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'Лист1'!$A$1:$F$956</definedName>
    <definedName name="_xlnm.Print_Area" localSheetId="1">'Лист2'!$A$1:$F$929</definedName>
  </definedNames>
  <calcPr fullCalcOnLoad="1"/>
</workbook>
</file>

<file path=xl/sharedStrings.xml><?xml version="1.0" encoding="utf-8"?>
<sst xmlns="http://schemas.openxmlformats.org/spreadsheetml/2006/main" count="2055" uniqueCount="875">
  <si>
    <t>Перечень работ, проводимых по текущему ремонту общего имущества  дома № 8, ул. Карбышева. (с 01.07.09 г.)</t>
  </si>
  <si>
    <t>№ п/п</t>
  </si>
  <si>
    <t>Запланированные работы</t>
  </si>
  <si>
    <t>Цена работ</t>
  </si>
  <si>
    <t>Выполненные работы</t>
  </si>
  <si>
    <t>Стоимость выполненных работ.     (руб.)</t>
  </si>
  <si>
    <t>месяц, год</t>
  </si>
  <si>
    <t>Замена дверных блоков – 3шт.</t>
  </si>
  <si>
    <t>Замена дверных блоков – 2шт. Штукатурка откосов, окраска откосов</t>
  </si>
  <si>
    <t>июль2009г.</t>
  </si>
  <si>
    <t>Ремонт электрооборудования.</t>
  </si>
  <si>
    <t>ноябрь2009г.</t>
  </si>
  <si>
    <t>Замена канализации – 20м.</t>
  </si>
  <si>
    <t xml:space="preserve">Смена труб ХВС и канализации кВ.3,6. </t>
  </si>
  <si>
    <t>июль 2010 г.</t>
  </si>
  <si>
    <t>Смена труб ХВС   - 51м</t>
  </si>
  <si>
    <t>август 2011г.</t>
  </si>
  <si>
    <t>Смена светильника под.-3  - 1шт.</t>
  </si>
  <si>
    <t>сентябрь 2011г.</t>
  </si>
  <si>
    <t>На 2011г. Смена труб ХВС в подвале на п/п.</t>
  </si>
  <si>
    <t>Смена предохранителя 100А  - 1шт</t>
  </si>
  <si>
    <t>февраль 2012г.</t>
  </si>
  <si>
    <t>Ремонт группового щитка со сменой автоматов - 1шт</t>
  </si>
  <si>
    <t>октябрь 2012г.</t>
  </si>
  <si>
    <t>Смена водопровода. Кв.13,16.</t>
  </si>
  <si>
    <t>октябрь 2013г.</t>
  </si>
  <si>
    <t>Смена канализационного стояка. Кв.13,16.</t>
  </si>
  <si>
    <t>С 1.11.2013г. - непосредственное управление</t>
  </si>
  <si>
    <t>Вид работ</t>
  </si>
  <si>
    <t>Плановая сумма (руб)</t>
  </si>
  <si>
    <t>Ремонт подъездов</t>
  </si>
  <si>
    <t>Ремонт подъезда №2</t>
  </si>
  <si>
    <t>декабрь 2013г.</t>
  </si>
  <si>
    <t>Ремонт ХВС и канализации в кв. 13-16</t>
  </si>
  <si>
    <t>вып.</t>
  </si>
  <si>
    <t>Ремонт подъезда</t>
  </si>
  <si>
    <t>ИТОГО:</t>
  </si>
  <si>
    <t>Перечень работ, проводимых по текущему ремонту общего имущества  дома № 10, ул. Карбышева. (с1.06.09г.)</t>
  </si>
  <si>
    <t>Ремонт подъезда – 1шт</t>
  </si>
  <si>
    <t>Ремонт 1-го подъезда</t>
  </si>
  <si>
    <t>январь2010 г.</t>
  </si>
  <si>
    <t>Установка светильников – 2шт</t>
  </si>
  <si>
    <t>январь 2010 г.</t>
  </si>
  <si>
    <t>Ремонт цоколя – 21,9 м.кв.</t>
  </si>
  <si>
    <t>май 2010 г.</t>
  </si>
  <si>
    <t>Ремонт цоколя – 7 м.кв</t>
  </si>
  <si>
    <t>август 2010 г.</t>
  </si>
  <si>
    <t>Смена колпака на вент. Трубе  - 1шт</t>
  </si>
  <si>
    <t>Ремонт подъезда №3</t>
  </si>
  <si>
    <t>ноябрь 2010 г.</t>
  </si>
  <si>
    <t>Смена светильников - 2шт, выключателей - 1шт.</t>
  </si>
  <si>
    <t>на 2011г.: замена труб ХВС и канализации по подвалу</t>
  </si>
  <si>
    <t>Смена труб канализации - 5м</t>
  </si>
  <si>
    <t>март 2011г.</t>
  </si>
  <si>
    <t>Смена труб канализации кв. 5; 3,5 м</t>
  </si>
  <si>
    <t>апрель 2011 г.</t>
  </si>
  <si>
    <t>Смена труб ХВС под.2  - 1,5м</t>
  </si>
  <si>
    <t>май 2011г.</t>
  </si>
  <si>
    <t xml:space="preserve">Смена труб ХВС в подвале - 58м  </t>
  </si>
  <si>
    <t>Изоляция трубопровода  - 39,9 м</t>
  </si>
  <si>
    <t>октябрь 2011г.</t>
  </si>
  <si>
    <t>Ремонт входных ступеней 7м.кв.и огражд подъезд 2- 1,2м.кв.</t>
  </si>
  <si>
    <t xml:space="preserve">Смена выключателя - 1 шт </t>
  </si>
  <si>
    <t>июль2012 г.</t>
  </si>
  <si>
    <t>Ремонт электрощитков - 2шт</t>
  </si>
  <si>
    <t>Установка мет. Двери п.2</t>
  </si>
  <si>
    <t>февраль 2013г.</t>
  </si>
  <si>
    <t>Сменна стояка канализации кв.4  - 3м</t>
  </si>
  <si>
    <t>май 2013г.</t>
  </si>
  <si>
    <t>Установка колпаков на дымовые трубы п. 2  - 1шт</t>
  </si>
  <si>
    <t>Замена труб канализации в подвале</t>
  </si>
  <si>
    <t>Ремонт отмостки</t>
  </si>
  <si>
    <t>Ремонт бетонной отмостки, площадки, п. 3</t>
  </si>
  <si>
    <t>ноябрь 2013 г.</t>
  </si>
  <si>
    <t>Ремонт входной площадки в подъезде № 3  (кв. 13-18)</t>
  </si>
  <si>
    <t>Частичная заменна труб канализации</t>
  </si>
  <si>
    <t>Перечень работ,  проводимых по текущему ремонту общего имущества  дома №12, ул. Карбышева. (с 01.07.09 г.)</t>
  </si>
  <si>
    <t>Ремонт шиферной кровли 130м²</t>
  </si>
  <si>
    <t>Ремонт шиферной кровли – 105м.кв.</t>
  </si>
  <si>
    <t>Ремонт групповых щитков Смена светильников – 8шт.</t>
  </si>
  <si>
    <t>Смена труб канализации подвал - 12,1м</t>
  </si>
  <si>
    <t>декабрь 2010 г.</t>
  </si>
  <si>
    <t>Смена предохранителей - 4шт</t>
  </si>
  <si>
    <t>октябрь 2011 г.</t>
  </si>
  <si>
    <t>Ремонт эл. щитка со сменой автоматов -  6шт</t>
  </si>
  <si>
    <t>декабрь 2012г.</t>
  </si>
  <si>
    <t>Установка мет. Двери  2п.  - 1шт</t>
  </si>
  <si>
    <t>январь 2013г.</t>
  </si>
  <si>
    <t>Смена стояка канализации кв. 6  - 3м</t>
  </si>
  <si>
    <t>Изготовление и установка металлических дверей  - 1 шт</t>
  </si>
  <si>
    <t>июнь 2013г.</t>
  </si>
  <si>
    <t>Установка металлической двери в 1-м подъезде.</t>
  </si>
  <si>
    <t>сентябрь 2013г.</t>
  </si>
  <si>
    <t>сторно в капремонт</t>
  </si>
  <si>
    <t>Установить металлическую дверь в 1-ми подъезде.</t>
  </si>
  <si>
    <t>С 1.10.2013г. - непосредственное управление</t>
  </si>
  <si>
    <t>Частичный  ремонт крыши</t>
  </si>
  <si>
    <t>Перечень работ, проводимых по текущему ремонту общего имущества  дома № 14, ул. Карбышева. (с 01.06.09 г.)</t>
  </si>
  <si>
    <t>Ремонт эл. части</t>
  </si>
  <si>
    <t>Смена автоматов – 6шт, светильников – 6шт</t>
  </si>
  <si>
    <t>сентябрь 2009 г.</t>
  </si>
  <si>
    <t>Замена канализац. Труб ПВХ Ø100 – 3м стояк</t>
  </si>
  <si>
    <t>Смена ХВС на ПП 32мм-43м,</t>
  </si>
  <si>
    <t>На 2011г. Смена разводки канализации  - 30м</t>
  </si>
  <si>
    <t>Смена канализации подвал 37,2 м</t>
  </si>
  <si>
    <t>Установка доводчиков на двери  - 2шт</t>
  </si>
  <si>
    <t>Смена выключателя  - 1шт</t>
  </si>
  <si>
    <t>январь 2012 г.</t>
  </si>
  <si>
    <t>Утепление входных дверей под. 1,2,3.  - 3шт</t>
  </si>
  <si>
    <t>февраль 2012 г.</t>
  </si>
  <si>
    <t>Ремонт оголовков дымовых труб - 3шт</t>
  </si>
  <si>
    <t>Опил тополлей - 2шт.</t>
  </si>
  <si>
    <t>С 1.12.2013г. - непосредственное управление</t>
  </si>
  <si>
    <t>Ремонт электрооборудования</t>
  </si>
  <si>
    <t>Перечень работ, проводимых по текущему ремонту общего имущества  дома № 16, ул. Карбышева. (с 01.06.09 г.)</t>
  </si>
  <si>
    <t>Ремонт шиферной кровли – 65м.кв.</t>
  </si>
  <si>
    <t>Ремонт шиферной кровли – 98 м.кв.</t>
  </si>
  <si>
    <t>Смена труб канализации подвал – 7,5м</t>
  </si>
  <si>
    <t>октябрь 2010 г.</t>
  </si>
  <si>
    <t>Смена труб ХВС и канализации кВ.8,11 – 12м</t>
  </si>
  <si>
    <t>Смена труб ХВС кВ.13,16 – 5м</t>
  </si>
  <si>
    <t>Смена труб ХВС подвал - 35м</t>
  </si>
  <si>
    <t>Смена предохранителей в РЩ  - 20шт</t>
  </si>
  <si>
    <t>На 2011г. Сбор средств</t>
  </si>
  <si>
    <t>Ремонт эл. части - предохр. - 4 шт., рем. гр. Щ. - 6 авт.</t>
  </si>
  <si>
    <t>июнь 2012 г.</t>
  </si>
  <si>
    <t>Ремонт эл. щитка со сменой автоматов под. 1 - 1 автомат</t>
  </si>
  <si>
    <t>август 2012 г.</t>
  </si>
  <si>
    <t>Изготовление и установка мет дверей  1 и 2 подъезды   - 2 шт.</t>
  </si>
  <si>
    <t>сентябрь 2012г.</t>
  </si>
  <si>
    <t>Смена люков на подвальных приямках -  2шт</t>
  </si>
  <si>
    <t>Ремонт слуховых окон - 2шт</t>
  </si>
  <si>
    <t>Смена предохранителей в РЩ - 2шт</t>
  </si>
  <si>
    <t>Ремонт эл. щитка кв.10</t>
  </si>
  <si>
    <t>Смена предохранителя подвал  - 1шт</t>
  </si>
  <si>
    <t>март 2013г.</t>
  </si>
  <si>
    <t>Подвал.Смена предохранителя.</t>
  </si>
  <si>
    <t>Ремонт подъездов - 3 шт</t>
  </si>
  <si>
    <t>Смена канализации подвал, п. 1, 2</t>
  </si>
  <si>
    <t>Январь 2014г.</t>
  </si>
  <si>
    <t>Ремонт канализации</t>
  </si>
  <si>
    <t>Перечень работ, проводимых по текущему ремонту общего имущества  дома № 20, ул. Карбышева. (с 01.08.09 г.)</t>
  </si>
  <si>
    <t>Замена водопровода из П/П труб Ø32 – 35м</t>
  </si>
  <si>
    <t>Электромонтажные работы</t>
  </si>
  <si>
    <t>ноябрь 2009 г.</t>
  </si>
  <si>
    <t>Замена предохранителей – 7 шт.</t>
  </si>
  <si>
    <t>Ремонт канализации (подвал) 25м</t>
  </si>
  <si>
    <t>апрель 2010 г.</t>
  </si>
  <si>
    <t>Заделка температурного шва оцинковкой – 15м</t>
  </si>
  <si>
    <t>Смена канализации – 4м, кВ.8</t>
  </si>
  <si>
    <t>июнь 2010 г.</t>
  </si>
  <si>
    <t>Смена канализации – 4,5м, кВ.14,15,17,18</t>
  </si>
  <si>
    <t>Устройство козырьков  - 3шт</t>
  </si>
  <si>
    <t>Утепление водопровода энергофлексом - 50м</t>
  </si>
  <si>
    <t xml:space="preserve">Утепление дверей - 3шт </t>
  </si>
  <si>
    <t>июль 2011г.</t>
  </si>
  <si>
    <t>Утепление входных дверей и установка доводчиков - 3шт</t>
  </si>
  <si>
    <t>Смена труб канализации кв. 1,2,4,5  - 7м</t>
  </si>
  <si>
    <t>Нарастить козарьки</t>
  </si>
  <si>
    <t>Установка доводчиков - 3шт</t>
  </si>
  <si>
    <t>Изоляция труб ХВС подвал  - 43,5м</t>
  </si>
  <si>
    <t>Ремонт канализации кв. 9, подвал</t>
  </si>
  <si>
    <t>ноябрь 2012г.</t>
  </si>
  <si>
    <t>Ремонт эл. щитка со сменой автоматов кв.5</t>
  </si>
  <si>
    <t>ремонт электрощитков со сменой автоматов - 6 шт.</t>
  </si>
  <si>
    <t>июль 2013г.</t>
  </si>
  <si>
    <t>Замена труб ХВС в кв. 11</t>
  </si>
  <si>
    <t>Ремонт шиферной кровли.кв.6.</t>
  </si>
  <si>
    <t>Ремонт отопления (подвал ввод)</t>
  </si>
  <si>
    <t>Ремонт стояка ХВС кв.11</t>
  </si>
  <si>
    <t>Перечень работ, проводимых по текущему ремонту общего имущества  дома № 20 «а», ул. Карбышева. (с 01.06.09 г.)</t>
  </si>
  <si>
    <t>Ремонт шиферной кровли – 47 м²</t>
  </si>
  <si>
    <t>Замена предохранителей – 9шт.</t>
  </si>
  <si>
    <t>Замена труб ХВС подвал – 53м</t>
  </si>
  <si>
    <t>март 2010 г.</t>
  </si>
  <si>
    <t>Замена труб ХВС – 2,5м</t>
  </si>
  <si>
    <t>Смена труб канализации  - 27,6м</t>
  </si>
  <si>
    <t>февраль2011г.</t>
  </si>
  <si>
    <t>На 2012 г.</t>
  </si>
  <si>
    <t>Смена труб отопления подвал  - 1,5м</t>
  </si>
  <si>
    <t>январь 2012г.</t>
  </si>
  <si>
    <t>Изготовление и установка металлических дверей 2 шт.</t>
  </si>
  <si>
    <t>Смена пакетного выключателя - 1шт</t>
  </si>
  <si>
    <t>Изготовление и установка металл. двери п. 1,2,3   - 3 шт.</t>
  </si>
  <si>
    <t>Ремонт электрочасти</t>
  </si>
  <si>
    <t>ремонт входных дверей</t>
  </si>
  <si>
    <t>Замена канализации в п.1</t>
  </si>
  <si>
    <t>Ремонт цоколя и отмостки</t>
  </si>
  <si>
    <t>Ремонт труб канализации</t>
  </si>
  <si>
    <t>Частичный ремонт цоколя</t>
  </si>
  <si>
    <t>Ремонт асфальтной отмостки</t>
  </si>
  <si>
    <t>Перечень работ, проводимых по текущему ремонту общего имущества  дома 21, ул. Карбышева. (с 01.06.09 г.)</t>
  </si>
  <si>
    <t>Ремонт цоколя – 10 м²</t>
  </si>
  <si>
    <t>Ремонт цоколя 12,9 м²</t>
  </si>
  <si>
    <t xml:space="preserve">Ремонт цоколя 18 м.кв. </t>
  </si>
  <si>
    <t>Смена труб канализации кВ.5 – 7м</t>
  </si>
  <si>
    <t>Смена труб ХВС кВ.1,5 – 6м</t>
  </si>
  <si>
    <t>Изготовление и установка металл. двери п. 1</t>
  </si>
  <si>
    <t>апрель 2012 г.</t>
  </si>
  <si>
    <t xml:space="preserve">Ремонт цоколя </t>
  </si>
  <si>
    <t>Изготовление и установка металл. двери п. 2  - 1шт</t>
  </si>
  <si>
    <t>Ремонт слуховых окон  - 2шт</t>
  </si>
  <si>
    <t>Устройство люков на приямки п.1 - 4шт</t>
  </si>
  <si>
    <t>апрель 2013г.</t>
  </si>
  <si>
    <t>Ремонт бетонной отмостки</t>
  </si>
  <si>
    <t>Перечень работ, проводимых по текущему ремонту общего имущества  дома 22, ул. Карбышева. (с 01.06.09г.)</t>
  </si>
  <si>
    <t>Профилактический ремонт электрооборудования.</t>
  </si>
  <si>
    <t>ремонт электрооборудования.</t>
  </si>
  <si>
    <t>ноябрь 2009г.</t>
  </si>
  <si>
    <t>Ремонт цоколя – 18м²</t>
  </si>
  <si>
    <t>Ремонт, штукатурка цоколя.  32,6м²                                                 Ремонт, штукатурка подвальных ляд.   3шт.</t>
  </si>
  <si>
    <t>июль 2009 г.</t>
  </si>
  <si>
    <t xml:space="preserve">Смена водопровод. Труб (сталь) Ǿ15 – 5м, стояк  </t>
  </si>
  <si>
    <t>август 2009г.</t>
  </si>
  <si>
    <t xml:space="preserve"> Смена вентиля Ǿ20  -  1 шт.</t>
  </si>
  <si>
    <t>Ремонт цоколя 38,3 м.кв.</t>
  </si>
  <si>
    <t>сентябрь 2010г.</t>
  </si>
  <si>
    <t>Ремонт цоколя</t>
  </si>
  <si>
    <t>ноябрь 2010г.</t>
  </si>
  <si>
    <t>Штукатурка подвальных ляд - 2шт</t>
  </si>
  <si>
    <t>Ремонт подвального приямка - 1шт</t>
  </si>
  <si>
    <t>декабрь 2010г.</t>
  </si>
  <si>
    <t>На 2011г Смена разводки водопровода по подвалу</t>
  </si>
  <si>
    <t>Смена водопровода 48 м подвал</t>
  </si>
  <si>
    <t>Смена канализации по подвалу (по наличию денег)</t>
  </si>
  <si>
    <t>Смена стояка ХВС 4 м, кв. 8, 11</t>
  </si>
  <si>
    <t>Смена стояка ХВС 5 м; кв. 9,12</t>
  </si>
  <si>
    <t>Смена труб ХВС кв.7,10  - 5м</t>
  </si>
  <si>
    <t>Смена разводки ХВС подвал  - 5м</t>
  </si>
  <si>
    <t>02.2011г.</t>
  </si>
  <si>
    <t>Смена  труб канализации  - 40,3м</t>
  </si>
  <si>
    <t>Смена светильника - 1шт</t>
  </si>
  <si>
    <t>Смена стояка ХВС кв. 14,15,17,18  - 6м</t>
  </si>
  <si>
    <t>Изоляция трубопровода подвал - 46м</t>
  </si>
  <si>
    <t>Смена светильников  - 1шт</t>
  </si>
  <si>
    <t>декабрь 2011г.</t>
  </si>
  <si>
    <t>Изготовление и установка металл. Двери п.1</t>
  </si>
  <si>
    <t>май 2012г.</t>
  </si>
  <si>
    <t>Установка мет. Дверей п.3 - 1шт</t>
  </si>
  <si>
    <t>Ремонт групповых щитков со сменой автоматов  - 6 шт</t>
  </si>
  <si>
    <t>Смена выключателя п. 3  - 1 шт</t>
  </si>
  <si>
    <t>С 1.09.2013г. - непосредственное управление</t>
  </si>
  <si>
    <t>Ремонт шиферной кровли</t>
  </si>
  <si>
    <t>Ремонт отмостки.</t>
  </si>
  <si>
    <t>Ремонт крыши</t>
  </si>
  <si>
    <t>Ремонт подъездов.</t>
  </si>
  <si>
    <t>Перечень работ, проводимых по текущему ремонту общего имущества  дома № 23, ул. Карбышева. (с 01.08.09 г.)</t>
  </si>
  <si>
    <t>Смена канализации Ø100 – 30м</t>
  </si>
  <si>
    <t>Смена канализации Ø100 – 33м</t>
  </si>
  <si>
    <t>Замена стояка отопления ст. труба Ø50 – 7,5м</t>
  </si>
  <si>
    <t>август 2009 г.</t>
  </si>
  <si>
    <t xml:space="preserve">Замена стояка отопления ст. труба Ø50 </t>
  </si>
  <si>
    <t>Смена водопровода ст. труб Ø 25 4п.м. кВ №1,2,3.  Смена внутр. водопровод. Ø20 – 3п.м.   Смена внутр. водопровод. Ø15 – 5 п. м.    смена вентиля – 1шт.</t>
  </si>
  <si>
    <t>Смена светильников - 5шт.</t>
  </si>
  <si>
    <t>на 2011год. Ремонт ступеней в подвал 10м.кв.</t>
  </si>
  <si>
    <t>Смена стояка отопления кв.9,13  - 4м</t>
  </si>
  <si>
    <t>Ремонт подвального рукава  - 7м.кв.</t>
  </si>
  <si>
    <t>ноябрь 2011г.</t>
  </si>
  <si>
    <t>Ремонт стояка ХВС кв. 3  -  5м</t>
  </si>
  <si>
    <t>Ремонт отопления кв. 3  - 0,2м</t>
  </si>
  <si>
    <t>Смена стояка отопления кв. 1, подвал  - 1,5м</t>
  </si>
  <si>
    <t xml:space="preserve">Ремонт шиферной кровли  - 56 м. кв. </t>
  </si>
  <si>
    <t>нет</t>
  </si>
  <si>
    <t>Перечень работ, проводимых по текущему ремонту общего имущества  дома № 24, ул. Карбышева. (с 01.07.09 г.)</t>
  </si>
  <si>
    <t>Ремонт подъезда   - 1шт.</t>
  </si>
  <si>
    <t>Ремонт ступеней подъездов № 1</t>
  </si>
  <si>
    <t>Ремонт ступеней подъездов № 1,2,3.</t>
  </si>
  <si>
    <t>Смена светильников – 8 шт.,  прокладка эл. провода – 1,5 м.</t>
  </si>
  <si>
    <t>Ремонт кровли – 6м²</t>
  </si>
  <si>
    <t>октябрь 2009 г.</t>
  </si>
  <si>
    <t>Смена канализац. стояк подвал – кв .1-5   Ø100 ПВХ – 19м.</t>
  </si>
  <si>
    <t>Устройство подвального люка - 1шт</t>
  </si>
  <si>
    <t>Установка мет. двери под. 3</t>
  </si>
  <si>
    <t>декабрь2010 г</t>
  </si>
  <si>
    <t>Смена труб ХВС кв. 2, подвал - 4 м</t>
  </si>
  <si>
    <t>март 2011 г.</t>
  </si>
  <si>
    <t>Смена светильников - 1 шт</t>
  </si>
  <si>
    <t>июнь 2011 г.</t>
  </si>
  <si>
    <t>Смена выключателей п.2-1шт</t>
  </si>
  <si>
    <t>май2012г.</t>
  </si>
  <si>
    <t>Ремонт эл. щитков со сменой автоматов  - 6 щитков, 7 автоматов</t>
  </si>
  <si>
    <t>Ремонт водопровода, подвал</t>
  </si>
  <si>
    <t>Изготовление и установка металлических дверей п.1  _ 1шт</t>
  </si>
  <si>
    <t>Ремонт слуховых окон  - 3шт</t>
  </si>
  <si>
    <t>Ремонт шиферной кровли кв.10  - 1,3м. Кв.</t>
  </si>
  <si>
    <t>Ремонт штукатурки подвальных приямков.</t>
  </si>
  <si>
    <t>август 2013г.</t>
  </si>
  <si>
    <t>Ремонт ХВС в подвале.</t>
  </si>
  <si>
    <t>Замена труб ХВС в подвале с утеплением</t>
  </si>
  <si>
    <t>Перечень работ, проводимых по текущему ремонту общего имущества  дома № 25, ул. Карбышева. (с 01.08.09 г.)</t>
  </si>
  <si>
    <t>Ремонт цоколя,  20 м²</t>
  </si>
  <si>
    <t>Замена труб канализации Ǿ110  - 7м,  кв1; 5.   Замена водопровода на М/П – 6м    Замена вентиля Ǿ20</t>
  </si>
  <si>
    <t>Смена труб канализации кВ 12, 16 – 11,5м</t>
  </si>
  <si>
    <t>декабрь 2009 г.</t>
  </si>
  <si>
    <t>Смена труб ХВС кв.10,11 - 22м</t>
  </si>
  <si>
    <t>декабрь</t>
  </si>
  <si>
    <t>Утепление труб отопления - 7,2м</t>
  </si>
  <si>
    <t>Смена труб ХВС подвал - 5м</t>
  </si>
  <si>
    <t>На 2011г. Ремонт отмостки - 15м.кв.</t>
  </si>
  <si>
    <t>Смена и утепления стояка ХВС кв.8 -  подвал  - 6м</t>
  </si>
  <si>
    <t>Ремонт водопровода кв. 9, 12, подвал - 7 м</t>
  </si>
  <si>
    <t>март 2012 г.</t>
  </si>
  <si>
    <t>Смена арматуры вентилей, подвал под. № 1</t>
  </si>
  <si>
    <t>Изоляция ХВС - 5 м, полуподвал под. 2</t>
  </si>
  <si>
    <t>май 2012 г.</t>
  </si>
  <si>
    <t>Смена светильника п. 1 - 1шт</t>
  </si>
  <si>
    <t>Смена разводки канализации кв. 12  - 3м</t>
  </si>
  <si>
    <t>Ремонт бетонной площадки.п.1. Устройство ограждения.</t>
  </si>
  <si>
    <t>Перечень работ, проводимых по текущему ремонту общего имущества  дома №26, ул. Карбышева. (с1.07.09г.)</t>
  </si>
  <si>
    <t>Ремонт шиферной кровли – 130 м²</t>
  </si>
  <si>
    <t>Смена светильника – 1шт</t>
  </si>
  <si>
    <t>сентябрь2009г.</t>
  </si>
  <si>
    <t>Смена стояка ХВС – 9м.</t>
  </si>
  <si>
    <t>октябрь2009г.</t>
  </si>
  <si>
    <t xml:space="preserve">Смена ХВС  подвал – 7м. </t>
  </si>
  <si>
    <t xml:space="preserve">Ремонт эл. Части: светильники  </t>
  </si>
  <si>
    <t>декабрь2009г.</t>
  </si>
  <si>
    <t>Смена труб ХВС – 3м</t>
  </si>
  <si>
    <t>январь2010г.</t>
  </si>
  <si>
    <t>Замена разводки ХВС 2 подъезд – 5м</t>
  </si>
  <si>
    <t>май2010г.</t>
  </si>
  <si>
    <t>Ремонт шиф. Кровли – 65м.кв.</t>
  </si>
  <si>
    <t>июнь2010г.</t>
  </si>
  <si>
    <t>Установка мет. Двери</t>
  </si>
  <si>
    <t>ноябрь2010г</t>
  </si>
  <si>
    <t>На 2011г. Ремонт подвальной разводки ХВС</t>
  </si>
  <si>
    <t>Смена светильников - 1шт</t>
  </si>
  <si>
    <t>июнь 2011г.</t>
  </si>
  <si>
    <t>На 2012 г. замена канализационной разводки третьего подъезда</t>
  </si>
  <si>
    <t>Смена предохранителей подвал  - 1шт</t>
  </si>
  <si>
    <t>Смена труб канализации кв. 14,15,17,18  - 19,2м</t>
  </si>
  <si>
    <t>Смена труб канализации подвал   -  14м</t>
  </si>
  <si>
    <t>Изготовление и установка металлических дверей. П.1.</t>
  </si>
  <si>
    <t>Ремонт откосов двери</t>
  </si>
  <si>
    <t>Ремонт 3-го подъезда.</t>
  </si>
  <si>
    <t>Ремонт козырьков 2,3 подъездов</t>
  </si>
  <si>
    <t>Реамонт козырька</t>
  </si>
  <si>
    <t>Заделка темп. Шва оцинкованным железом</t>
  </si>
  <si>
    <t>Закрытие температурного шва оцинкованным железом</t>
  </si>
  <si>
    <t>Замена входных дверей 1-го подъезда</t>
  </si>
  <si>
    <t>Перечень работ, проводимых по текущему ремонту общего имущества  дома №27, ул. Карбышева. (с 01.12.09 г.)</t>
  </si>
  <si>
    <t>Ремонт шиф. кровли</t>
  </si>
  <si>
    <t xml:space="preserve">Замена стояка отопления кв8 – 20м </t>
  </si>
  <si>
    <t>сентябрь2010г.</t>
  </si>
  <si>
    <t>Смена канализации кв.10,11,12 - 8м</t>
  </si>
  <si>
    <t>Смена канализации кв.9,12,подвал - 16,5м</t>
  </si>
  <si>
    <t>Смена труб ХВС кв.12,16 - 6м, смена вентилей - 3шт.</t>
  </si>
  <si>
    <t>Установка двери подъезд - 2</t>
  </si>
  <si>
    <t>Смена труб ХВС подвал - кв. 12  - 4,5м</t>
  </si>
  <si>
    <t>Смена пакетных выключателей в РЩ - 1шт</t>
  </si>
  <si>
    <t>Смена труб канализации кв. 4 - 2м</t>
  </si>
  <si>
    <t>Смена сгона на отоплении - 1шт</t>
  </si>
  <si>
    <t>Прокладка канализации кв.4  - 2м</t>
  </si>
  <si>
    <t>Смена труб канализации (разводка) - 3,5 м</t>
  </si>
  <si>
    <t>Смена ветилей - 3 шт, трубы д. 50 - 1 м, подвал</t>
  </si>
  <si>
    <t>Ремонт отопления чердак  - 3м</t>
  </si>
  <si>
    <t>Ремонт ХВС п.1,   тамбур</t>
  </si>
  <si>
    <t>Смена пакетного выключателя кв. 3</t>
  </si>
  <si>
    <t>Ремонт отопления</t>
  </si>
  <si>
    <t>Смена разводки отопления и изоляция труб на чердаке - 32м</t>
  </si>
  <si>
    <t>ремонт отопления.</t>
  </si>
  <si>
    <t>Смена стояка отопления кв. 3, 7</t>
  </si>
  <si>
    <t>январь 2014г.</t>
  </si>
  <si>
    <t>Перечень работ, проводимых по текущему ремонту общего имущества  дома №29, ул. Карбышева. (с 01.08.09 г.)</t>
  </si>
  <si>
    <t>Замена водопровода П/П Ø32 – 40м</t>
  </si>
  <si>
    <t>Замена водопровода П/П Ø32 – 35м</t>
  </si>
  <si>
    <t>Смена трубопровода Ø50 – 1п.м. смена вентиля Ø50 – 1шт.</t>
  </si>
  <si>
    <t>Ремонт отмостки – 25 м.кв</t>
  </si>
  <si>
    <t>август 2010г.</t>
  </si>
  <si>
    <t>Ремонт отмостки – 15м.кв.</t>
  </si>
  <si>
    <t>Смена труб отопления чердак  - 5м</t>
  </si>
  <si>
    <t>Ремонт отмостки - 56 м. кв.</t>
  </si>
  <si>
    <t>На 2011г.Ремонт отмостки  - 10м.кв.</t>
  </si>
  <si>
    <t>Смена светильника п. 1  - 1 шт.</t>
  </si>
  <si>
    <t>Смена стояка отопления кв. 7  - 11м</t>
  </si>
  <si>
    <t>Устройство бетонного покрытия.</t>
  </si>
  <si>
    <t>Смена стекол в подъезде</t>
  </si>
  <si>
    <t>ноябрь 2013г.</t>
  </si>
  <si>
    <t>Отмостка, двери, канализация</t>
  </si>
  <si>
    <t>Перечень работ, проводимых по текущему ремонту общего имущества  дома №1 «а», ул. Станиславского. (с 01.09.09 г.)</t>
  </si>
  <si>
    <t>Станиславского</t>
  </si>
  <si>
    <t>Смена труб канализац. и ХВС кВ.7,10 – 11,6м</t>
  </si>
  <si>
    <t>апрель 2010г.</t>
  </si>
  <si>
    <t>Ремонт эл. Щитков – 6шт.</t>
  </si>
  <si>
    <t>Смена канализации кв.9,12 - 10м</t>
  </si>
  <si>
    <t>Смена труб канализации подвал</t>
  </si>
  <si>
    <t>февраль 2011г.</t>
  </si>
  <si>
    <t>Установка предохранителей до 100а - 4шт</t>
  </si>
  <si>
    <t>Смена труб ХВС подвал - 10м</t>
  </si>
  <si>
    <t>Установка мет. Двери на под.- 3,   1шт</t>
  </si>
  <si>
    <t>Смена труб ХВС подвал - 9,5 м</t>
  </si>
  <si>
    <t>Смена труб канализации подвал - 18 м</t>
  </si>
  <si>
    <t>Ремонт слуховых окон - 3шт</t>
  </si>
  <si>
    <t>Изготовление и установка металлической двери</t>
  </si>
  <si>
    <t>март 2013 г.</t>
  </si>
  <si>
    <t>Ремонт отмостки по периметру дома. Ремонт цоколя дома.</t>
  </si>
  <si>
    <t>С 1.03.2014г. - непосредственное управление</t>
  </si>
  <si>
    <t>Ремонт крыши. Ремонт крыльца, порожки, ступеней в подвал</t>
  </si>
  <si>
    <t>(при наличии остатка средств)</t>
  </si>
  <si>
    <t>Перечень работ, проводимых по текущему ремонту общего имущества  дома №1, ул. Станиславского. (с1.08.09г.)</t>
  </si>
  <si>
    <t>Ремонт цоколя – 9м²</t>
  </si>
  <si>
    <t xml:space="preserve">Ремонт цоколя – 15,24м²                                                                      </t>
  </si>
  <si>
    <t>Ремонт шиф. Кровли – 61м.кв.</t>
  </si>
  <si>
    <t>на 2011г Ремонт крыши и печных труб</t>
  </si>
  <si>
    <t xml:space="preserve">Смена труб канализации  кв.1,8  - 14,2м  </t>
  </si>
  <si>
    <t>Перекладка дымовой трубыкв.1,2  - 0,4м</t>
  </si>
  <si>
    <t>март 2012г.</t>
  </si>
  <si>
    <t>Ремонт слухового окна - 1 шт.</t>
  </si>
  <si>
    <t>Устройство бетонного покрытия</t>
  </si>
  <si>
    <t>Перечень работ, проводимых по текущему ремонту общего имущества  дома №2, ул. Станиславского. (с1.11.09г.)</t>
  </si>
  <si>
    <t>Смена труб ХВС – 20м</t>
  </si>
  <si>
    <t>Смена труб канализации кВ. 1-2  - 7,5м</t>
  </si>
  <si>
    <t>Смена труб канализации кв4 – 4,5м</t>
  </si>
  <si>
    <t>сентябрь 2010 г.</t>
  </si>
  <si>
    <t>Смена стояка ХВС кВ.4 – 5м</t>
  </si>
  <si>
    <t>Ремонт водопровода (смена вентилей, отд. участков) подвал</t>
  </si>
  <si>
    <t>Смена запорной арматуры водопровода - 1 шт.</t>
  </si>
  <si>
    <t>Ремонт общего коридора, замена входной двери.</t>
  </si>
  <si>
    <t>Установка металлической двери</t>
  </si>
  <si>
    <t>Перечень работ, проводимых по текущему ремонту общего имущества  дома №3, ул. Станиславского. (с1.08.09г.)</t>
  </si>
  <si>
    <t>Смена козырька</t>
  </si>
  <si>
    <t>Ремонт кровли, ремонт отмостки.</t>
  </si>
  <si>
    <t>Перечень работ, проводимых по текущему ремонту общего имущества  дома №4, ул. Станиславского. (с1.12.09г.)</t>
  </si>
  <si>
    <t>Ремонт электрич. части</t>
  </si>
  <si>
    <t>смена пакетника - 4шт, светильников - 6шт</t>
  </si>
  <si>
    <t>Установка металлической двери подъезд 1</t>
  </si>
  <si>
    <t>ноябрь 2010г</t>
  </si>
  <si>
    <t>На 2011г. Непредвиденные расходына устр. аварийных сит.</t>
  </si>
  <si>
    <t>Установка светильников 1 шт.</t>
  </si>
  <si>
    <t>Утепление дверей - 3,12м.кв.</t>
  </si>
  <si>
    <t>Смена пакетного выключателя  1 подъезд  - 1шт</t>
  </si>
  <si>
    <t>Смена пакетного выключателя кв.8  - 1шт</t>
  </si>
  <si>
    <t>Итого</t>
  </si>
  <si>
    <t>Перечень работ,                проводимых по текущему ремонту общего имущества  дома №5, ул. Станиславского. (с1.11.09г.)</t>
  </si>
  <si>
    <t>Ремонт подъезда - 1шт</t>
  </si>
  <si>
    <t>Смена светильников - 3шт</t>
  </si>
  <si>
    <t xml:space="preserve">Изготовление и установка металлической двери </t>
  </si>
  <si>
    <t xml:space="preserve">Установить козырек над входом, Входные двери, ремонт цоколя, Ремонт кровли, </t>
  </si>
  <si>
    <t>Ремонт чердачных окон, ремонт потолка</t>
  </si>
  <si>
    <t>на 2 этаже подъезда.</t>
  </si>
  <si>
    <t>Ремонт козырька</t>
  </si>
  <si>
    <t>Ремонт потолков в подъезде</t>
  </si>
  <si>
    <t>Перечень работ,  проводимых по текущему ремонту общего имущества  дома №7, ул. Станиславского. (с1.12.09г.)</t>
  </si>
  <si>
    <t>Ремонт цоколя – 25м²</t>
  </si>
  <si>
    <t>Ремонт цоколя – 26,2м.кв.</t>
  </si>
  <si>
    <t>Замена труб ХВС и канализации 12,5м кВ.5,7</t>
  </si>
  <si>
    <t>Смена труб канализации   - 6,5м</t>
  </si>
  <si>
    <t>Смена вентиля на ХВС кв. 2  - 1шт</t>
  </si>
  <si>
    <t>Ремонт ХВС кв.1,3  - 5,5м</t>
  </si>
  <si>
    <t xml:space="preserve">Ремонт цоколя и отмостки, ремонт подъездов, </t>
  </si>
  <si>
    <t>ремонт кровли.</t>
  </si>
  <si>
    <t>Перечень работ, проводимых по текущему ремонту общего имущества  дома №9, ул. Станиславского. (с1.02.10г.)</t>
  </si>
  <si>
    <t>Ремонт цоколя 18м.кв</t>
  </si>
  <si>
    <t>Ремонт отмостки – 32м.кв.</t>
  </si>
  <si>
    <t>НА 2011г. Ремонт цоколя - 20м.кв.</t>
  </si>
  <si>
    <t>Смена светильников - 2шт</t>
  </si>
  <si>
    <t>Смена стояка ХВС кв.2  - 6м</t>
  </si>
  <si>
    <t>Перечень работ,  проводимых по текущему ремонту общего имущества  дома №11, ул. Станиславского. (с1.12.09г.)</t>
  </si>
  <si>
    <t xml:space="preserve">Ремонт шиф. Кровли </t>
  </si>
  <si>
    <t>Ремонт шиф. Кровли – 45 м.кв.</t>
  </si>
  <si>
    <t>2010г.</t>
  </si>
  <si>
    <t>май.2011г.</t>
  </si>
  <si>
    <t>Смена стояка канализации кв. 3,7   - 6м</t>
  </si>
  <si>
    <t>Смена обделок из листовой стали. /конёк/.</t>
  </si>
  <si>
    <t>Ремонт водопровода кв. 3,</t>
  </si>
  <si>
    <t>Перечень работ, проводимых по текущему ремонту общего имущества  дома №12, ул. Станиславского. (с1.01.10г.)</t>
  </si>
  <si>
    <t>На 2011г ремонт подъезда  - 1шт</t>
  </si>
  <si>
    <t>Смена светильников 3 шт.</t>
  </si>
  <si>
    <t>Ремонт распред. Коробки  - 3шт</t>
  </si>
  <si>
    <t>май. 2011г.</t>
  </si>
  <si>
    <t>Установка мет. Двери  - 1шт</t>
  </si>
  <si>
    <t>С 1.02.2014г. - непосредственное управление</t>
  </si>
  <si>
    <t>Обрезка деревьев,  Ремонт освещения в подъезде</t>
  </si>
  <si>
    <t>Смена светильника  - 1 шт</t>
  </si>
  <si>
    <t>Перечень работ, проводимых по текущему ремонту общего имущества  дома №15, ул. Станиславского. (с1.08.09г.)</t>
  </si>
  <si>
    <t>Замена стояка канализации из ПВХ Ǿ110 – 7м.  кв. 4; 8.</t>
  </si>
  <si>
    <t>Смена водопровода на М/П  кВ. 4; 3,5м</t>
  </si>
  <si>
    <t>Замена труб отопления стояк кВ.13 – 15м</t>
  </si>
  <si>
    <t xml:space="preserve">Ремлонт подъезда </t>
  </si>
  <si>
    <t>на 2011г. Ремонт подъезда - 2шт.</t>
  </si>
  <si>
    <t>Смена светильнитков  - 3шт</t>
  </si>
  <si>
    <t>Ремонт под. № 2 - 1шт</t>
  </si>
  <si>
    <t>Смена светильников - 3шт, и выключателей - 1шт.</t>
  </si>
  <si>
    <t>Смена труб канализации кв.1,5  - 7,5м</t>
  </si>
  <si>
    <t>Смена пакетного выключателя кв.4  - 1шт.</t>
  </si>
  <si>
    <t xml:space="preserve">Устройство поручней подъезд 2   </t>
  </si>
  <si>
    <t>Устройство металлического ограждения п. 1</t>
  </si>
  <si>
    <t xml:space="preserve">Ремонт отмостки </t>
  </si>
  <si>
    <t>июль 2012 г.</t>
  </si>
  <si>
    <t>Ремонт отмостки  - 17 м. кв.</t>
  </si>
  <si>
    <t>Смена вентиля подвал  - 1шт</t>
  </si>
  <si>
    <t>Ремонт стояка отопления. Кв.5.</t>
  </si>
  <si>
    <t>Перечень работ,  проводимых по текущему ремонту общего имущества  дома № 16, ул. Станиславского. (с1.07.09г.)</t>
  </si>
  <si>
    <t>Ремонт шиферной кровли – 130м²</t>
  </si>
  <si>
    <t>Ремонт шиферной кровли – 200м²</t>
  </si>
  <si>
    <t xml:space="preserve">Смена стояка отопления на м/пл Ø20 – 10п.м.                  смена отопления из ст. труб Ø50 – 5п.м.                </t>
  </si>
  <si>
    <t>сентябрь 2009г</t>
  </si>
  <si>
    <t>Смена труб ХВС – кв2 – 6м</t>
  </si>
  <si>
    <t>Смена труб ХВС кв.9 подвал - 3м</t>
  </si>
  <si>
    <t>ноябрь2010г.</t>
  </si>
  <si>
    <t>Смена труб ХВС кв.1,2  - 1м</t>
  </si>
  <si>
    <t>Ремонт козырька под. 1</t>
  </si>
  <si>
    <t>Смена труб отопления  кв. 1</t>
  </si>
  <si>
    <t>Изготовление и установка металлической двери под. 1</t>
  </si>
  <si>
    <t>Смена труб отопления кв.4  - 12м</t>
  </si>
  <si>
    <t>Ремонт отопления кв. 7 - 3м</t>
  </si>
  <si>
    <t>Ремонт штукатурки цоколя - 8,5кв.м.</t>
  </si>
  <si>
    <t>Ремонт шиферной кровли п.1  - 3,5кв.м.</t>
  </si>
  <si>
    <t>Смена стояка канализации кв. 2,3,6,7  - 6м</t>
  </si>
  <si>
    <t xml:space="preserve">Ремонт отопления   </t>
  </si>
  <si>
    <t>Перечень работ,  проводимых по текущему ремонту общего имущества  дома № 16 «а», ул. Станиславского. (с1.08.09г.)</t>
  </si>
  <si>
    <t>Текущий ремонт цоколя.</t>
  </si>
  <si>
    <t xml:space="preserve">Ремонт цоколя 15 м² </t>
  </si>
  <si>
    <t>Ремонт ХВС подвал, кВ.1 – 6м.</t>
  </si>
  <si>
    <t>Замена труб канализации подвал, кВ.4 – 16,5м</t>
  </si>
  <si>
    <t>Смена светильников - 3 шт., выключателя - 1шт</t>
  </si>
  <si>
    <t>На 2011г. Ремонт подъезда  1шт</t>
  </si>
  <si>
    <t>Ремонт подъезда №2 - 1шт</t>
  </si>
  <si>
    <t>Смена светильников  2 подъезд - 3шт</t>
  </si>
  <si>
    <t>Смена пакетного выключателя  - 1шт</t>
  </si>
  <si>
    <t>декабрь 2011 г.</t>
  </si>
  <si>
    <t>Ремонт подвального рукава</t>
  </si>
  <si>
    <t>Смена разводки отопления подвал</t>
  </si>
  <si>
    <t>Ремонт цоколя 17 м. кв.</t>
  </si>
  <si>
    <t xml:space="preserve">Ремонт шиферной кровли  </t>
  </si>
  <si>
    <t xml:space="preserve">Смена светильника-1шт. </t>
  </si>
  <si>
    <t>Ремонт ХВС в подвале</t>
  </si>
  <si>
    <t>Ремонт подъезда №1</t>
  </si>
  <si>
    <t>Ремонт подъезда № 1</t>
  </si>
  <si>
    <t>Замена дверей в подъезде №2</t>
  </si>
  <si>
    <t>Установка двери подъезда № 2</t>
  </si>
  <si>
    <t>Ремонт труб ХВС</t>
  </si>
  <si>
    <t>Перечень работ, проводимых по текущему ремонту общего имущества  дома № 16 «б», ул. Станиславского. (с 01.09.09 г.)</t>
  </si>
  <si>
    <t>.Ремонт подвального рукава</t>
  </si>
  <si>
    <t>декабрь 2009г.</t>
  </si>
  <si>
    <t>Смена труб ХВСМ  - 6м</t>
  </si>
  <si>
    <t>июнь 2010г.</t>
  </si>
  <si>
    <t>Смена труб ХВС – 7м и канализации – 11м</t>
  </si>
  <si>
    <t>Смена труб ХВС (подвал) – 4м</t>
  </si>
  <si>
    <t>Замена труб ХВС в подвале – 55м</t>
  </si>
  <si>
    <t>Смена труб отопленпия чердак - 4,5м</t>
  </si>
  <si>
    <t>январь 2011г.</t>
  </si>
  <si>
    <t>Изоляция труб отопления -0 8м</t>
  </si>
  <si>
    <t>Ремонт отопления (смена отд. участков, вентилей) подвал</t>
  </si>
  <si>
    <t>Смена стояка отопления кв.1, подвал - 7м</t>
  </si>
  <si>
    <t>Смена стояка ХВС кв. 12, подвал - 4м</t>
  </si>
  <si>
    <t xml:space="preserve">Ремонт штукатурки цоколя </t>
  </si>
  <si>
    <t>июль 2012г.</t>
  </si>
  <si>
    <t>Изоляция труб отопления подвал  - 71 м.</t>
  </si>
  <si>
    <t xml:space="preserve">Ремонт цоколя и отмостки. Ремонти входа в </t>
  </si>
  <si>
    <t>С 1.01.2014г. - непосредственное управление</t>
  </si>
  <si>
    <t xml:space="preserve">подвал. Ремонт дымоходных труб. </t>
  </si>
  <si>
    <t>Заменить два конька на крыше.</t>
  </si>
  <si>
    <t>Ремонт дымовых труб</t>
  </si>
  <si>
    <t>Замена коньковой доски</t>
  </si>
  <si>
    <t>Перечень работ, проводимых по текущему ремонту общего имущества  дома № 17, ул. Станиславского. (с 01.07.09 г.)</t>
  </si>
  <si>
    <t>Смена светильников с лампами накаливания – 4шт.</t>
  </si>
  <si>
    <t>Ремонт шиферной кровли,1 подъезд - 40м.кв.</t>
  </si>
  <si>
    <t>На 2011г. Ремонт подъезда - 1шт.</t>
  </si>
  <si>
    <t>Ремонт отмостки 42,5м</t>
  </si>
  <si>
    <t>Ремонт кровли (по мере поступления ден. средств)</t>
  </si>
  <si>
    <t>Укладка асбестовой водоотводной трубы - 3,5м</t>
  </si>
  <si>
    <t>Смена светильника 1 подъезд  - 1шт</t>
  </si>
  <si>
    <t>Смена светильника п. 2</t>
  </si>
  <si>
    <t>Ремонт ХВС подвал, - 1,5м</t>
  </si>
  <si>
    <t xml:space="preserve">                                                                                                                                                                                              </t>
  </si>
  <si>
    <t>Ремонт отмостки 20кв.м.</t>
  </si>
  <si>
    <t>Ремонт водопровода п.1-подвал  - 4м</t>
  </si>
  <si>
    <t>декарь 2012г.</t>
  </si>
  <si>
    <t>Смена отопления подвал  - 1,5м</t>
  </si>
  <si>
    <t>Ремонт ХВС - 1,5м</t>
  </si>
  <si>
    <t>Ремонт водопровода. Кв.4,8.</t>
  </si>
  <si>
    <t>Смена канализационного стояка. Кв.4,8.</t>
  </si>
  <si>
    <t>Ремонт отопления подвал</t>
  </si>
  <si>
    <t>Смена пакетного выключателя кв.5</t>
  </si>
  <si>
    <t>Замена дверей в подъездах.</t>
  </si>
  <si>
    <t>Перечень работ, проводимых по текущему ремонту общего имущества  дома № 18, ул. Станиславского. (с1.08.09г.)</t>
  </si>
  <si>
    <t>Замена дверного блока</t>
  </si>
  <si>
    <t xml:space="preserve">Замена канализации на ПВХ Ǿ110 – 8,5м,  кВ.4; 8.        Смена водопровода на М/П Ǿ15 – 6м, кВ 4; 8.                      Смена вентиля Ǿ20              </t>
  </si>
  <si>
    <t>Ремонт кровли, шифер – 66м²</t>
  </si>
  <si>
    <t>Смена канализац. кВ.6,7  _ 5,5м</t>
  </si>
  <si>
    <t>Смена канализац кВ.12</t>
  </si>
  <si>
    <t>Смена труб канализации кв.1,2  - 1,5м</t>
  </si>
  <si>
    <t>Изоляция водопровода,ремонт бетонного покрытия площадки</t>
  </si>
  <si>
    <t>Смена светильников п.1 - 2шт, ремонт электрочасти</t>
  </si>
  <si>
    <t>Смена канализации п/подвал кв. 9,  - 3м</t>
  </si>
  <si>
    <t>Смена выключателя п. 2</t>
  </si>
  <si>
    <t>Ремонт подъезда№2</t>
  </si>
  <si>
    <t>ремонт водопровода</t>
  </si>
  <si>
    <t>Перечень работ, проводимых по текущему ремонту общего имущества  дома № 19, ул. Станиславского. (с1.07.09г.)</t>
  </si>
  <si>
    <t>Ремонт отмостки – 55м²</t>
  </si>
  <si>
    <t>Ремонт отмостки – 32м²</t>
  </si>
  <si>
    <t xml:space="preserve">Смена водопровода Ø50 – 1,5м; Смена водопровода Ø32 – 3м; смена вентилей – 3шт. </t>
  </si>
  <si>
    <t xml:space="preserve">Установка мет. Двери </t>
  </si>
  <si>
    <t>октябрь 2010г.</t>
  </si>
  <si>
    <t>Смена водопровода на М/П Ø20 – 3м;  кв. 2</t>
  </si>
  <si>
    <t>Смена труб отопления  чердак - 6м</t>
  </si>
  <si>
    <t>На 2011г. Ремонт отмостки - 7м.кв.</t>
  </si>
  <si>
    <t>Ремонт кровли под.1  - 6м.кв.</t>
  </si>
  <si>
    <t>Смена труб отопления чердак  - 10м</t>
  </si>
  <si>
    <t>Ремонт труб отопления (смена обратки) кв.9 - 4 м</t>
  </si>
  <si>
    <t>Ремонт ХВС, канализации кв. 1 - (4+4) м</t>
  </si>
  <si>
    <t>Смена труб отопления кв.9,10  - 14м</t>
  </si>
  <si>
    <t>Ремонт отопления кв. 4,10,чердак  - 0,5м</t>
  </si>
  <si>
    <t>Ремонт групповых щитков со сменой автоматов кв. 15  - 1шт</t>
  </si>
  <si>
    <t>Смена труб отопления чердак - 5м, изоляция - 90,2м</t>
  </si>
  <si>
    <t>Ремонт цоколя - 17 м. кв.</t>
  </si>
  <si>
    <t>Ремонт отмостки после смены канализации - 2,7 м. кв.</t>
  </si>
  <si>
    <t>Смена обратки.кв.4.</t>
  </si>
  <si>
    <t>Ремонт отопления. П.2. Подвал.</t>
  </si>
  <si>
    <t>октябрь 2013.</t>
  </si>
  <si>
    <t>Ремонт отопления.</t>
  </si>
  <si>
    <t>Ремонт отмостки, цоколя.</t>
  </si>
  <si>
    <t>Перечень работ, проводимых по текущему ремонту общего имущества  дома № 20, ул. Станиславского. (с1.08.09г.)</t>
  </si>
  <si>
    <t>Замена дверного блока металл</t>
  </si>
  <si>
    <t>Замена трубы отопления Ǿ20 – 1,5м, кв4 .   Замена трубы отопления Ǿ32 -  4м.</t>
  </si>
  <si>
    <t xml:space="preserve">Смена козырька </t>
  </si>
  <si>
    <t>На 2011г. Ремонт кровли.  - 20м.кв.</t>
  </si>
  <si>
    <t>Ремонт шиферной кровли (смена олбделок из стали) - 4м</t>
  </si>
  <si>
    <t>Утепление входных дверей</t>
  </si>
  <si>
    <t xml:space="preserve">Ремонт коньков на кровле, Ремонт подъезда, </t>
  </si>
  <si>
    <t>Ремонт цоколя, спил деревьев</t>
  </si>
  <si>
    <t xml:space="preserve">Ремонт подъезда  </t>
  </si>
  <si>
    <t>Смена светильников  - 3 шт.</t>
  </si>
  <si>
    <t>Частичный ремонт отмостки</t>
  </si>
  <si>
    <t>Замена конька на крыше</t>
  </si>
  <si>
    <t>Перечень работ, проводимых по текущему ремонту общего имущества  дома № 3, ул. Ульянова. (с 01.08.09 г.)</t>
  </si>
  <si>
    <t>Ульянова</t>
  </si>
  <si>
    <t>Смена дверного блока</t>
  </si>
  <si>
    <t>Смена дверного блока подъезд №1</t>
  </si>
  <si>
    <t>Смена труб канализации – подвал -11м</t>
  </si>
  <si>
    <t>Смена труб канализации кВ 1,5 -4,5м</t>
  </si>
  <si>
    <t>Смена стояков отопления кВ.16 – 11м</t>
  </si>
  <si>
    <t>январь 2011 г.</t>
  </si>
  <si>
    <t>Смена светильников – 2шт</t>
  </si>
  <si>
    <t>На 2011г. Ремонт отмостки - 20м.кв.</t>
  </si>
  <si>
    <t xml:space="preserve">Смена труб канализации кв.12  - 7м  </t>
  </si>
  <si>
    <t>Смена светильников – 1шт</t>
  </si>
  <si>
    <t>июль 2011 г.</t>
  </si>
  <si>
    <t>Смена и изоляция труб отопления чердак  - 1,5м, 88м</t>
  </si>
  <si>
    <t>Ремонт шиферной кровли. Кв.13.</t>
  </si>
  <si>
    <t>Перечень работ, проводимых по текущему ремонту общего имущества  дома № 7, ул. Ульянова. (с1.11.09г.)</t>
  </si>
  <si>
    <t>Смена водопровода – 3м</t>
  </si>
  <si>
    <t>Ремонт цоколя – 8,5м²</t>
  </si>
  <si>
    <t>Ремонт цоколя – 21м²</t>
  </si>
  <si>
    <t>Замена кабеля из подъезда – в подъезд – 15м</t>
  </si>
  <si>
    <t>Смена труб ХВС - 5,5м; канализации - 9,5м  кв.10,11,14,15</t>
  </si>
  <si>
    <t>май 2010г</t>
  </si>
  <si>
    <t>На 2011г. Ремонт цоколя  - 30м.кв.</t>
  </si>
  <si>
    <t>Ремонт штукатурки цоколя - 23,5м.кв.</t>
  </si>
  <si>
    <t>Изготовление и установка мет. Дверей в под. № 1,2  - 2 шт.</t>
  </si>
  <si>
    <t>Ремонт металлической двери</t>
  </si>
  <si>
    <t>Реамонт шиферной кровли  - 1,3м. Кв.</t>
  </si>
  <si>
    <t>Ремонт входной двери</t>
  </si>
  <si>
    <t>Устройство ограждения.п.1.</t>
  </si>
  <si>
    <t>Изготовление и установка козырьков над подъездами</t>
  </si>
  <si>
    <t>Смена козырька п. 2</t>
  </si>
  <si>
    <t>Ремонт цоколя.</t>
  </si>
  <si>
    <t>Частичный ремонт бетонной отмостки</t>
  </si>
  <si>
    <t>Ремонт козырьков</t>
  </si>
  <si>
    <t>Перечень работ, проводимых по текущему ремонту общего имущества  дома № 7 «а», ул. Ульянова. (с 01.12.09 г.)</t>
  </si>
  <si>
    <t>Смена дверного блока 1-й подъезд</t>
  </si>
  <si>
    <t>январь 2010г.</t>
  </si>
  <si>
    <t>Смена дверного блока 2-й подъезд</t>
  </si>
  <si>
    <t>февраль 2010г.</t>
  </si>
  <si>
    <t>Смена труб ХВС - 55,5м, смена арматукры - 3шт</t>
  </si>
  <si>
    <t>Смена дверного блока 3 под.</t>
  </si>
  <si>
    <t>Изоляция труб ХВС чердак  - 56м</t>
  </si>
  <si>
    <t>Ремонт отопления подвал - 3 м</t>
  </si>
  <si>
    <t>изготовление и установка металлической двери п.2  - 1 шт</t>
  </si>
  <si>
    <t>Смена вентиля.Водопровод.</t>
  </si>
  <si>
    <t>Перечень работ, проводимых по текущему ремонту общего имущества  дома № 9, ул. Ульянова. (с1.12.09г.)</t>
  </si>
  <si>
    <t>Ремонт шиф. Кровли - 60м²</t>
  </si>
  <si>
    <t>апрель2010г</t>
  </si>
  <si>
    <t>На 2011г  Ремонт отмостки  - 15 м.кв.</t>
  </si>
  <si>
    <t>Ремонт отмостки 45м.кв.</t>
  </si>
  <si>
    <t>Смена запорной арматуры</t>
  </si>
  <si>
    <t>Смена пакетного выключателя.п.1.</t>
  </si>
  <si>
    <t>Частичный ремонт цоколя.</t>
  </si>
  <si>
    <t>П.1 торец, ремонт цоколя.</t>
  </si>
  <si>
    <t>Перечень работ, проводимых по текущему ремонту общего имущества  дома № 5. Пер. Братский. (с1.08.09г.)</t>
  </si>
  <si>
    <t>Братский</t>
  </si>
  <si>
    <t>Замена дверного блока – 1шт.</t>
  </si>
  <si>
    <t>Замена трубопровода на М/П – 3,5м   кв.9              Замена вентиля Ǿ20</t>
  </si>
  <si>
    <t>Смена канализации - 6,5м</t>
  </si>
  <si>
    <t>Смена светильников – 6шт</t>
  </si>
  <si>
    <t>январь2011г.</t>
  </si>
  <si>
    <t>На 2011г. Ремонт подъезда 1шт</t>
  </si>
  <si>
    <t>Смена труб канализации - 4м</t>
  </si>
  <si>
    <t>март2011г</t>
  </si>
  <si>
    <t>Смена разводки центрального отопления - 2м</t>
  </si>
  <si>
    <t>Смена пакетников  - 1шт</t>
  </si>
  <si>
    <t>Изоляция труб отопления 80 м</t>
  </si>
  <si>
    <t>Смена труб отопления, чердак - 3 м</t>
  </si>
  <si>
    <t>Изоляция водопровода - 3 м</t>
  </si>
  <si>
    <t xml:space="preserve">Смена выключателей - 2 шт </t>
  </si>
  <si>
    <t>Смена стояка канализации кв.11 - 2,5м</t>
  </si>
  <si>
    <t>Смена пакетного выключателя кв. 14</t>
  </si>
  <si>
    <t>Смена труб ХВС кв. 9,10</t>
  </si>
  <si>
    <t>Ремонт цоколя, отмостки, входных дверей.</t>
  </si>
  <si>
    <t>Установка входной двери под. №1</t>
  </si>
  <si>
    <t>Перечень работ,  проводимых по текущему ремонту общего имущества  дома № 7. Пер. Братский. (с1.09.09г.)</t>
  </si>
  <si>
    <t>Смена стояка канализации кВ.7</t>
  </si>
  <si>
    <t>На 2012 г. ремонт отмостки с торцов дома</t>
  </si>
  <si>
    <t>Замена стояка ХВС кВ.2,6,7 – 4м</t>
  </si>
  <si>
    <t>май 2010г.</t>
  </si>
  <si>
    <t>Замена стояка ХВС кВ10,11,14,15 – 6м</t>
  </si>
  <si>
    <t>Смена светильника с лампами накаливания – 3шт.</t>
  </si>
  <si>
    <t>Смена трубы ХВС – 2,5м , кВ 2</t>
  </si>
  <si>
    <t xml:space="preserve">Ремонт отмостки 54,8 м. кВ. </t>
  </si>
  <si>
    <t>Смена пакетного выключателя</t>
  </si>
  <si>
    <t>Ремонт бетонной отмостки  - 15 кв.м.</t>
  </si>
  <si>
    <t>Смена труб канализации кв. 4, 8  - 4м</t>
  </si>
  <si>
    <t>Смена канализации подвал</t>
  </si>
  <si>
    <t>Смена выыключателя - 1шт  п.2</t>
  </si>
  <si>
    <t xml:space="preserve">Ремонт отмостки,зваменнить входные двери в </t>
  </si>
  <si>
    <t>Смена выключателя п.2  эт.1</t>
  </si>
  <si>
    <t>1-м и 2-м подъездавх на металлические</t>
  </si>
  <si>
    <t>Перечень работ,  проводимых по текущему ремонту общего имущества  дома № 1 ул. Гоголя. (с1.06.09г.)</t>
  </si>
  <si>
    <t>Гоголя</t>
  </si>
  <si>
    <t>Замена водопроводных труб (подвал) – 50м.</t>
  </si>
  <si>
    <t>Замена водопроводных труб (подвал) – 45м.</t>
  </si>
  <si>
    <t>Устройство подвальных  люков – 2шт</t>
  </si>
  <si>
    <t>Ремонт групповых щитков - 11шт</t>
  </si>
  <si>
    <t>Смена пакетных выключателей – 1шт, светильников – 6 шт</t>
  </si>
  <si>
    <t>Смена труб канализации, подвал - 14,1м</t>
  </si>
  <si>
    <t>На 2011г. Частичный ремон6т кровли</t>
  </si>
  <si>
    <t>Изоляция труб ХВС - 51м</t>
  </si>
  <si>
    <t>Ремонт печных труб</t>
  </si>
  <si>
    <t>Смена труб канализации, подв. под. 2,3 - 23,5 м</t>
  </si>
  <si>
    <t xml:space="preserve">Ремонт подъезда № 1  </t>
  </si>
  <si>
    <t>Смена разводки ХВС подвал</t>
  </si>
  <si>
    <t xml:space="preserve">Ремонт электрочасти </t>
  </si>
  <si>
    <t xml:space="preserve">Смена мсветильника п. 1  - 1 шт </t>
  </si>
  <si>
    <t>Ремонт шиферной кровли.</t>
  </si>
  <si>
    <t>Перечень работ,  проводимых по текущему ремонту общего имущества  дома № 2. Ул. Гоголя. (с1.06.09г.)</t>
  </si>
  <si>
    <t>Замена отопления Ǿ57   -  25м</t>
  </si>
  <si>
    <t>Замена трубы отопления Ǿ50 – 10м (подвал)                           Замена трубы водопровода Ǿ50 – 3м (подвал)</t>
  </si>
  <si>
    <t>Смена трубы канализации Ø110  п/п – 9п.м.</t>
  </si>
  <si>
    <t>сентябрь 2009г.</t>
  </si>
  <si>
    <t>Смена трубы канализации Ø110  п/п – 6,5п.м.</t>
  </si>
  <si>
    <t>октябрь 2009г.</t>
  </si>
  <si>
    <t>Смена труб отопления (разводка) – 6м</t>
  </si>
  <si>
    <t>январь 2010г</t>
  </si>
  <si>
    <t>Электромонтажные работы автоматы, светильники – 6шт</t>
  </si>
  <si>
    <t>Смена труб канализации подвал - 16,5м</t>
  </si>
  <si>
    <t>январь    2011г.</t>
  </si>
  <si>
    <t>Смена канализации подвал 1 м</t>
  </si>
  <si>
    <t>На 2011 Замена канализации (подвал),</t>
  </si>
  <si>
    <t>Смена труб канализации подвал - 3,8м</t>
  </si>
  <si>
    <t>Установка металлической двери  - 1шт</t>
  </si>
  <si>
    <t>Установка металлической двери под.-3   -  1шт</t>
  </si>
  <si>
    <t>Установка металлической двери под.-2   -  1шт</t>
  </si>
  <si>
    <t>Смена труб отопления подвал 3 подъезда  - 1,5м</t>
  </si>
  <si>
    <t>Замена подвальной разводки ХВС - 54 м, изоляция труб</t>
  </si>
  <si>
    <t>Гидроизоляция дома</t>
  </si>
  <si>
    <t>Ремонт 3-го подъезда</t>
  </si>
  <si>
    <t>Ремонт фундамента (заделка отверстий)</t>
  </si>
  <si>
    <t>Перечень работ,  проводимых по текущему ремонту общего имущества  дома № 7. Ул. Гоголя. (с1.06.09г.)</t>
  </si>
  <si>
    <t>Замена водопровода П/П Ø15 – 7м</t>
  </si>
  <si>
    <t>Ремонт штукатурки ляд – 3шт.</t>
  </si>
  <si>
    <t>Смена труб ХВС кВ. 14 – 17 – 5м</t>
  </si>
  <si>
    <t xml:space="preserve">Ремонт входных ступеней </t>
  </si>
  <si>
    <t>Смена труб ХВС подвал – 7м</t>
  </si>
  <si>
    <t>март 2010гн</t>
  </si>
  <si>
    <t>Ремонт групповых щитов, смена светильников – 6шт</t>
  </si>
  <si>
    <t>июль 2010г.</t>
  </si>
  <si>
    <t>Смена труб ХВС Ø32 – 45м</t>
  </si>
  <si>
    <t>Смена труб канализации -  17м</t>
  </si>
  <si>
    <t>март 2011г</t>
  </si>
  <si>
    <t>Смена канализации подвал 16 м</t>
  </si>
  <si>
    <t>апрель 2011г.</t>
  </si>
  <si>
    <t>Ремонт электрочасти п.1,2,3</t>
  </si>
  <si>
    <t>Смена канализационного стояка кв. 9,12  - 7,5м</t>
  </si>
  <si>
    <t>Ремонт отмостки вокруг дома и возле подъездов.</t>
  </si>
  <si>
    <t>Перечень работ,   проводимых по текущему ремонту общего имущества  дома № 4, ул. Глинки. (с1.06.09г.)</t>
  </si>
  <si>
    <t>Глинки</t>
  </si>
  <si>
    <t>Смена дверных полотен – 2 шт.</t>
  </si>
  <si>
    <t>Смена трубы ХВС – 2,5 м.</t>
  </si>
  <si>
    <t>Смена трубы ХВС подъезд №2 – 5м</t>
  </si>
  <si>
    <t>Электромонтажные работы светильники – 5шт</t>
  </si>
  <si>
    <t>Смена труб ХВС кВ.2,5 – 6м</t>
  </si>
  <si>
    <t>Смена труб канализации кВ.13, подвал – 10м</t>
  </si>
  <si>
    <t>Смена труб канализации кВ7,10 подвал – 14,5м</t>
  </si>
  <si>
    <t>Смена трубы ХВС подвал - 6м</t>
  </si>
  <si>
    <t>Смена трубы ХВС подвал - 5,5м</t>
  </si>
  <si>
    <t>Сбор средств</t>
  </si>
  <si>
    <t>Смена труб ХВС подвал - 7м</t>
  </si>
  <si>
    <t>Смена пакетника кв. 4 - 1шт</t>
  </si>
  <si>
    <t>Смена люка на подвальный приямок  - 1шт</t>
  </si>
  <si>
    <t>Смена стояка канализации кв. 3,6.  - 7,5м</t>
  </si>
  <si>
    <t>Смена труб канализации кв. 8 - 4 м</t>
  </si>
  <si>
    <t>Перечень работ,  проводимых по текущему ремонту общего имущества  дома № 6, ул. Глинки. (с1.06.09г.)</t>
  </si>
  <si>
    <t>Штукатурка ляд.  3 шт.</t>
  </si>
  <si>
    <t>Ремонт приямков – 2 шт.; штукатурка ляд; устройство каркасов для люков; обшивка каркаса доской, обивка железом; окраска дерева и металла.</t>
  </si>
  <si>
    <t>Ремонт приямков – 1 шт.; штукатурка ляд; устройство каркасов для люков; обшивка каркаса доской, обивка железом; окраска дерева и металла.</t>
  </si>
  <si>
    <t>Ремонт ХВС подвал – 5м</t>
  </si>
  <si>
    <t>март 2010г.</t>
  </si>
  <si>
    <t>Ремонт групповых щитков- 6шт</t>
  </si>
  <si>
    <t>Смена труб ХВС (подвал) – 8,5м</t>
  </si>
  <si>
    <t>Смена стояка канализации кВ.15 – 3м</t>
  </si>
  <si>
    <t>Установка мет. Двери под.1</t>
  </si>
  <si>
    <t>Смена канализации подвал, кв. 7, 10; 13,5 м</t>
  </si>
  <si>
    <t>на 2011г. Ремонт печных труб</t>
  </si>
  <si>
    <t>Смена труб канализации подвал - 7,3м</t>
  </si>
  <si>
    <t>июль 2011г</t>
  </si>
  <si>
    <t>Ремонт электрочасти п.1 подвал смена провода - 10м</t>
  </si>
  <si>
    <t>Изготовление и установка мет. Дверей п. 2</t>
  </si>
  <si>
    <t>Косметический ремонт подъездов 2 и 3.</t>
  </si>
  <si>
    <t>Замена входной двери п. 3</t>
  </si>
  <si>
    <t>Ремонт подъезда № 2</t>
  </si>
  <si>
    <t>Эл. щитки в подъездах заменить на новые</t>
  </si>
  <si>
    <t>Перечень работ, проводимых по текущему ремонту общего имущества  дома № 15, пер. Молодежный (с 01.11.09 г.)</t>
  </si>
  <si>
    <t>МОЛОДЕЖНЫЙ</t>
  </si>
  <si>
    <t>Смена труб ХВС</t>
  </si>
  <si>
    <t>Смена труб канализации – подвал -24м</t>
  </si>
  <si>
    <t>Смена труб ХВС на ПП подвал - 8м</t>
  </si>
  <si>
    <t>Утепление труб ХВС подвал - 5м</t>
  </si>
  <si>
    <t>Ремонт электро освещеня подвал</t>
  </si>
  <si>
    <t>Смена стояка канализации кв. 14, 15 - 3,5 м</t>
  </si>
  <si>
    <t>Смена стояка ХВС кв. 7,10</t>
  </si>
  <si>
    <t>Ремонт отмостки  - 3,3м</t>
  </si>
  <si>
    <t>Перечень работ,  проводимых по текущему ремонту общего имущества  дома № 17, пер. Молодежный (с 01.01.10 г.)</t>
  </si>
  <si>
    <t>Ремонт подъездов – 1шт</t>
  </si>
  <si>
    <t>Ремонт шиферной кровли  кв.12  - 1,75м.кв.</t>
  </si>
  <si>
    <t>Изоляция труб ХВС в подвале - 31м</t>
  </si>
  <si>
    <t>Теплоизоляция труб на чердаке - 74 м</t>
  </si>
  <si>
    <t>Ремонт шиферной кровли    - 1,8м.кв.</t>
  </si>
  <si>
    <t>на 2011г. Замена входных дверей</t>
  </si>
  <si>
    <t>Установка металлических дверей 1 подъезд,  1шт</t>
  </si>
  <si>
    <t>Утепление водопровода по подвалу</t>
  </si>
  <si>
    <t>Смена стояка канализации кв. 13 - 4м</t>
  </si>
  <si>
    <t>Смена светильника под.-1   - 1 шт</t>
  </si>
  <si>
    <t>Смена труб ХВС кв. 12,13   - 2м</t>
  </si>
  <si>
    <t>Смена стояка отопления кв.7  - 2,6м</t>
  </si>
  <si>
    <t xml:space="preserve">Ремонт электрочасти п.2 </t>
  </si>
  <si>
    <t>Перечень работ, проводимых по текущему ремонту общего имущества  дома № 8, ул. Карбышева. (с1.07.09г.)</t>
  </si>
  <si>
    <t>КАРБЫШЕВА</t>
  </si>
  <si>
    <t>Перечень работ,  проводимых по текущему ремонту общего имущества  дома №12, ул. Карбышева. (с1.07.09г.)</t>
  </si>
  <si>
    <t xml:space="preserve">   </t>
  </si>
  <si>
    <t>Перечень работ, проводимых по текущему ремонту общего имущества  дома № 14, ул. Карбышева. (с1.06.09г.)</t>
  </si>
  <si>
    <t>Перечень работ, проводимых по текущему ремонту общего имущества  дома № 16, ул. Карбышева. (с1.06.09г.)</t>
  </si>
  <si>
    <t>Перечень работ, проводимых по текущему ремонту общего имущества  дома № 20, ул. Карбышева. (с1.08.09г.)</t>
  </si>
  <si>
    <t>Перечень работ, проводимых по текущему ремонту общего имущества  дома № 20 «а», ул. Карбышева. (с1.06.09г.)</t>
  </si>
  <si>
    <t>Перечень работ, проводимых по текущему ремонту общего имущества  дома 21, ул. Карбышева. (с1.06.09г.)</t>
  </si>
  <si>
    <t>Перечень работ, проводимых по текущему ремонту общего имущества  дома 22, ул. Карбышева. (с1.06.09г.)</t>
  </si>
  <si>
    <t>Перечень работ, проводимых по текущему ремонту общего имущества  дома № 23, ул. Карбышева. (с1.08.09г.)</t>
  </si>
  <si>
    <t>Перечень работ, проводимых по текущему ремонту общего имущества  дома № 24, ул. Карбышева. (с1.07.09г.)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</si>
  <si>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</si>
  <si>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Перечень работ, проводимых по текущему ремонту общего имущества  дома № 25, ул. Карбышева. (с1.08.09г.)</t>
  </si>
  <si>
    <r>
      <t>Перечень работ, проводимых по текущему ремонту общего имущества  дома №2</t>
    </r>
    <r>
      <rPr>
        <b/>
        <sz val="14"/>
        <rFont val="Times New Roman"/>
        <family val="1"/>
      </rPr>
      <t>7</t>
    </r>
    <r>
      <rPr>
        <b/>
        <sz val="14"/>
        <rFont val="Calibri"/>
        <family val="2"/>
      </rPr>
      <t>, ул. Карбышева. (с1.</t>
    </r>
    <r>
      <rPr>
        <b/>
        <sz val="14"/>
        <rFont val="Times New Roman"/>
        <family val="1"/>
      </rPr>
      <t>12</t>
    </r>
    <r>
      <rPr>
        <b/>
        <sz val="14"/>
        <rFont val="Calibri"/>
        <family val="2"/>
      </rPr>
      <t>.09г.)</t>
    </r>
  </si>
  <si>
    <t>Перечень работ, проводимых по текущему ремонту общего имущества  дома №29, ул. Карбышева. (с1.08.09г.)</t>
  </si>
  <si>
    <t>Перечень работ, проводимых по текущему ремонту общего имущества  дома №1 «а», ул. Станиславского. (с1.09.09г.)</t>
  </si>
  <si>
    <t>СТАНИСЛАВСКОГО</t>
  </si>
  <si>
    <t>ю</t>
  </si>
  <si>
    <r>
      <t>Перечень работ, проводимых по текущему ремонту общего имущества  дома №</t>
    </r>
    <r>
      <rPr>
        <b/>
        <sz val="12"/>
        <rFont val="Times New Roman"/>
        <family val="1"/>
      </rPr>
      <t>4</t>
    </r>
    <r>
      <rPr>
        <b/>
        <sz val="12"/>
        <rFont val="Calibri"/>
        <family val="2"/>
      </rPr>
      <t>, ул. Станиславского. (с1.1</t>
    </r>
    <r>
      <rPr>
        <b/>
        <sz val="12"/>
        <rFont val="Times New Roman"/>
        <family val="1"/>
      </rPr>
      <t>2</t>
    </r>
    <r>
      <rPr>
        <b/>
        <sz val="12"/>
        <rFont val="Calibri"/>
        <family val="2"/>
      </rPr>
      <t>.09г.)</t>
    </r>
  </si>
  <si>
    <r>
      <t>Перечень работ,  проводимых по текущему ремонту общего имущества  дома №</t>
    </r>
    <r>
      <rPr>
        <b/>
        <sz val="12"/>
        <rFont val="Times New Roman"/>
        <family val="1"/>
      </rPr>
      <t>7</t>
    </r>
    <r>
      <rPr>
        <b/>
        <sz val="12"/>
        <rFont val="Calibri"/>
        <family val="2"/>
      </rPr>
      <t>, ул. Станиславского. (с1.1</t>
    </r>
    <r>
      <rPr>
        <b/>
        <sz val="12"/>
        <rFont val="Times New Roman"/>
        <family val="1"/>
      </rPr>
      <t>2</t>
    </r>
    <r>
      <rPr>
        <b/>
        <sz val="12"/>
        <rFont val="Calibri"/>
        <family val="2"/>
      </rPr>
      <t>.09г.)</t>
    </r>
  </si>
  <si>
    <r>
      <t>Перечень работ, проводимых по текущему ремонту общего имущества  дома №</t>
    </r>
    <r>
      <rPr>
        <b/>
        <sz val="12"/>
        <rFont val="Times New Roman"/>
        <family val="1"/>
      </rPr>
      <t>9</t>
    </r>
    <r>
      <rPr>
        <b/>
        <sz val="12"/>
        <rFont val="Calibri"/>
        <family val="2"/>
      </rPr>
      <t>, ул. Станиславского. (с1.02.10г.)</t>
    </r>
  </si>
  <si>
    <r>
      <t>Перечень работ,  проводимых по текущему ремонту общего имущества  дома №</t>
    </r>
    <r>
      <rPr>
        <b/>
        <sz val="12"/>
        <rFont val="Times New Roman"/>
        <family val="1"/>
      </rPr>
      <t>11</t>
    </r>
    <r>
      <rPr>
        <b/>
        <sz val="12"/>
        <rFont val="Calibri"/>
        <family val="2"/>
      </rPr>
      <t>, ул. Станиславского. (с1.1</t>
    </r>
    <r>
      <rPr>
        <b/>
        <sz val="12"/>
        <rFont val="Times New Roman"/>
        <family val="1"/>
      </rPr>
      <t>2</t>
    </r>
    <r>
      <rPr>
        <b/>
        <sz val="12"/>
        <rFont val="Calibri"/>
        <family val="2"/>
      </rPr>
      <t>.09г.)</t>
    </r>
  </si>
  <si>
    <r>
      <t>Перечень работ, проводимых по текущему ремонту общего имущества  дома №</t>
    </r>
    <r>
      <rPr>
        <b/>
        <sz val="12"/>
        <rFont val="Times New Roman"/>
        <family val="1"/>
      </rPr>
      <t>12</t>
    </r>
    <r>
      <rPr>
        <b/>
        <sz val="12"/>
        <rFont val="Calibri"/>
        <family val="2"/>
      </rPr>
      <t>, ул. Станиславского. (с1.</t>
    </r>
    <r>
      <rPr>
        <b/>
        <sz val="12"/>
        <rFont val="Times New Roman"/>
        <family val="1"/>
      </rPr>
      <t>0</t>
    </r>
    <r>
      <rPr>
        <b/>
        <sz val="12"/>
        <rFont val="Calibri"/>
        <family val="2"/>
      </rPr>
      <t>1.</t>
    </r>
    <r>
      <rPr>
        <b/>
        <sz val="12"/>
        <rFont val="Times New Roman"/>
        <family val="1"/>
      </rPr>
      <t>10</t>
    </r>
    <r>
      <rPr>
        <b/>
        <sz val="12"/>
        <rFont val="Calibri"/>
        <family val="2"/>
      </rPr>
      <t>г.)</t>
    </r>
  </si>
  <si>
    <r>
      <t>Перечень работ</t>
    </r>
    <r>
      <rPr>
        <b/>
        <sz val="12"/>
        <rFont val="Calibri"/>
        <family val="2"/>
      </rPr>
      <t>,  проводимых по текущему ремонту общего имущества  дома № 16, ул. Станиславского. (с1.07.09г.)</t>
    </r>
  </si>
  <si>
    <t>Перечень работ, проводимых по текущему ремонту общего имущества  дома № 16 «б», ул. Станиславского. (с1.09.09г.)</t>
  </si>
  <si>
    <r>
      <t>П</t>
    </r>
    <r>
      <rPr>
        <b/>
        <sz val="12"/>
        <rFont val="Calibri"/>
        <family val="2"/>
      </rPr>
      <t>еречень работ, проводимых по текущему ремонту общего имущества  дома № 17, ул. Станиславского. (с1.07.09г.)</t>
    </r>
  </si>
  <si>
    <t>Перечень работ, проводимых по текущему ремонту общего имущества  дома № 3, ул. Ульянова. (с1.08.09г.)</t>
  </si>
  <si>
    <t>УЛЬЯНОВА</t>
  </si>
  <si>
    <r>
      <t xml:space="preserve">Перечень работ, проводимых по текущему ремонту общего имущества  дома № </t>
    </r>
    <r>
      <rPr>
        <b/>
        <sz val="14"/>
        <rFont val="Times New Roman"/>
        <family val="1"/>
      </rPr>
      <t>7</t>
    </r>
    <r>
      <rPr>
        <b/>
        <sz val="14"/>
        <rFont val="Calibri"/>
        <family val="2"/>
      </rPr>
      <t>, ул. Ульянова. (с1.</t>
    </r>
    <r>
      <rPr>
        <b/>
        <sz val="14"/>
        <rFont val="Times New Roman"/>
        <family val="1"/>
      </rPr>
      <t>11</t>
    </r>
    <r>
      <rPr>
        <b/>
        <sz val="14"/>
        <rFont val="Calibri"/>
        <family val="2"/>
      </rPr>
      <t>.09г.)</t>
    </r>
  </si>
  <si>
    <r>
      <t xml:space="preserve">Перечень работ, проводимых по текущему ремонту общего имущества  дома № </t>
    </r>
    <r>
      <rPr>
        <b/>
        <sz val="14"/>
        <rFont val="Times New Roman"/>
        <family val="1"/>
      </rPr>
      <t>7 «а»</t>
    </r>
    <r>
      <rPr>
        <b/>
        <sz val="14"/>
        <rFont val="Calibri"/>
        <family val="2"/>
      </rPr>
      <t>, ул. Ульянова. (с1.</t>
    </r>
    <r>
      <rPr>
        <b/>
        <sz val="14"/>
        <rFont val="Times New Roman"/>
        <family val="1"/>
      </rPr>
      <t>12</t>
    </r>
    <r>
      <rPr>
        <b/>
        <sz val="14"/>
        <rFont val="Calibri"/>
        <family val="2"/>
      </rPr>
      <t>.09г.)</t>
    </r>
  </si>
  <si>
    <r>
      <t xml:space="preserve">Перечень работ, проводимых по текущему ремонту общего имущества  дома № </t>
    </r>
    <r>
      <rPr>
        <b/>
        <sz val="14"/>
        <rFont val="Times New Roman"/>
        <family val="1"/>
      </rPr>
      <t>9</t>
    </r>
    <r>
      <rPr>
        <b/>
        <sz val="14"/>
        <rFont val="Calibri"/>
        <family val="2"/>
      </rPr>
      <t>, ул. Ульянова. (с1.</t>
    </r>
    <r>
      <rPr>
        <b/>
        <sz val="14"/>
        <rFont val="Times New Roman"/>
        <family val="1"/>
      </rPr>
      <t>12</t>
    </r>
    <r>
      <rPr>
        <b/>
        <sz val="14"/>
        <rFont val="Calibri"/>
        <family val="2"/>
      </rPr>
      <t>.09г.)</t>
    </r>
  </si>
  <si>
    <t>БРАТСКИЙ</t>
  </si>
  <si>
    <t>ГОГОЛЯ</t>
  </si>
  <si>
    <t>ГЛИНКИ</t>
  </si>
  <si>
    <t>Перечень работ, проводимых по текущему ремонту общего имущества  дома № 15, пер. Молодежный (с1.11.09г.)</t>
  </si>
  <si>
    <r>
      <t>Перечень работ,  проводимых по текущему ремонту общего имущества  дома № 1</t>
    </r>
    <r>
      <rPr>
        <b/>
        <sz val="14"/>
        <rFont val="Times New Roman"/>
        <family val="1"/>
      </rPr>
      <t>7</t>
    </r>
    <r>
      <rPr>
        <b/>
        <sz val="14"/>
        <rFont val="Calibri"/>
        <family val="2"/>
      </rPr>
      <t>, пер. Молодежный (с1.1.</t>
    </r>
    <r>
      <rPr>
        <b/>
        <sz val="14"/>
        <rFont val="Times New Roman"/>
        <family val="1"/>
      </rPr>
      <t>10</t>
    </r>
    <r>
      <rPr>
        <b/>
        <sz val="14"/>
        <rFont val="Calibri"/>
        <family val="2"/>
      </rPr>
      <t>г.)</t>
    </r>
  </si>
  <si>
    <r>
      <t>Стоимость выполненных работ.     (руб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>)</t>
    </r>
  </si>
  <si>
    <r>
      <t>Перечень работ, проводимых по текущему ремонту общего имущества  дома № 1</t>
    </r>
    <r>
      <rPr>
        <b/>
        <sz val="14"/>
        <rFont val="Times New Roman"/>
        <family val="1"/>
      </rPr>
      <t>8</t>
    </r>
    <r>
      <rPr>
        <b/>
        <sz val="14"/>
        <rFont val="Calibri"/>
        <family val="2"/>
      </rPr>
      <t>, пер. Молодежный (с1.02.</t>
    </r>
    <r>
      <rPr>
        <b/>
        <sz val="14"/>
        <rFont val="Times New Roman"/>
        <family val="1"/>
      </rPr>
      <t>10</t>
    </r>
    <r>
      <rPr>
        <b/>
        <sz val="14"/>
        <rFont val="Calibri"/>
        <family val="2"/>
      </rPr>
      <t>г.)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</si>
</sst>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YY"/>
    <numFmt numFmtId="166" formatCode="@"/>
    <numFmt numFmtId="167" formatCode="0%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imes New Roman"/>
      <family val="1"/>
    </font>
    <font>
      <sz val="14"/>
      <name val="Tahoma"/>
      <family val="2"/>
    </font>
    <font>
      <sz val="12"/>
      <name val="Times New Roman"/>
      <family val="1"/>
    </font>
    <font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ahoma"/>
      <family val="2"/>
    </font>
    <font>
      <b/>
      <sz val="14"/>
      <name val="Times New Roman"/>
      <family val="1"/>
    </font>
    <font>
      <sz val="16"/>
      <name val="Tahoma"/>
      <family val="2"/>
    </font>
    <font>
      <b/>
      <sz val="14"/>
      <name val="Calibri"/>
      <family val="2"/>
    </font>
    <font>
      <sz val="12"/>
      <name val="Arial Cyr"/>
      <family val="2"/>
    </font>
    <font>
      <sz val="12"/>
      <name val="Calibri"/>
      <family val="2"/>
    </font>
    <font>
      <b/>
      <sz val="18"/>
      <name val="Arial Cyr"/>
      <family val="2"/>
    </font>
    <font>
      <sz val="11"/>
      <name val="Calibri"/>
      <family val="2"/>
    </font>
    <font>
      <sz val="14"/>
      <name val="Arial Cyr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b/>
      <sz val="16"/>
      <name val="Calibri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center" wrapText="1"/>
    </xf>
    <xf numFmtId="164" fontId="2" fillId="0" borderId="2" xfId="0" applyFont="1" applyBorder="1" applyAlignment="1">
      <alignment vertical="top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vertical="top" wrapText="1"/>
    </xf>
    <xf numFmtId="164" fontId="2" fillId="0" borderId="3" xfId="0" applyFont="1" applyBorder="1" applyAlignment="1">
      <alignment vertical="center" wrapText="1"/>
    </xf>
    <xf numFmtId="164" fontId="2" fillId="0" borderId="2" xfId="0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 wrapText="1"/>
    </xf>
    <xf numFmtId="164" fontId="2" fillId="0" borderId="2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2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 wrapText="1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left" vertical="top" wrapText="1"/>
    </xf>
    <xf numFmtId="164" fontId="7" fillId="0" borderId="1" xfId="0" applyFont="1" applyBorder="1" applyAlignment="1">
      <alignment/>
    </xf>
    <xf numFmtId="164" fontId="2" fillId="0" borderId="2" xfId="0" applyFont="1" applyBorder="1" applyAlignment="1">
      <alignment horizontal="right"/>
    </xf>
    <xf numFmtId="164" fontId="2" fillId="0" borderId="2" xfId="0" applyFont="1" applyBorder="1" applyAlignment="1">
      <alignment horizontal="left"/>
    </xf>
    <xf numFmtId="164" fontId="8" fillId="0" borderId="2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2" xfId="0" applyFont="1" applyBorder="1" applyAlignment="1">
      <alignment/>
    </xf>
    <xf numFmtId="164" fontId="9" fillId="0" borderId="2" xfId="0" applyFont="1" applyBorder="1" applyAlignment="1">
      <alignment horizontal="center"/>
    </xf>
    <xf numFmtId="164" fontId="10" fillId="0" borderId="2" xfId="0" applyFont="1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vertical="top" wrapText="1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left" vertical="top" wrapText="1"/>
    </xf>
    <xf numFmtId="165" fontId="7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7" fillId="0" borderId="2" xfId="0" applyFont="1" applyBorder="1" applyAlignment="1">
      <alignment horizontal="left"/>
    </xf>
    <xf numFmtId="164" fontId="10" fillId="0" borderId="2" xfId="0" applyFont="1" applyBorder="1" applyAlignment="1">
      <alignment vertical="top" wrapText="1"/>
    </xf>
    <xf numFmtId="164" fontId="3" fillId="0" borderId="6" xfId="0" applyFont="1" applyBorder="1" applyAlignment="1">
      <alignment horizontal="left" vertic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7" xfId="0" applyFont="1" applyBorder="1" applyAlignment="1">
      <alignment horizontal="center" vertical="center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4" xfId="0" applyFont="1" applyBorder="1" applyAlignment="1">
      <alignment horizontal="center" vertical="center"/>
    </xf>
    <xf numFmtId="164" fontId="11" fillId="0" borderId="2" xfId="0" applyFont="1" applyBorder="1" applyAlignment="1">
      <alignment vertical="top" wrapText="1"/>
    </xf>
    <xf numFmtId="164" fontId="2" fillId="0" borderId="8" xfId="0" applyFont="1" applyBorder="1" applyAlignment="1">
      <alignment/>
    </xf>
    <xf numFmtId="164" fontId="10" fillId="0" borderId="9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/>
    </xf>
    <xf numFmtId="164" fontId="2" fillId="0" borderId="10" xfId="0" applyFont="1" applyBorder="1" applyAlignment="1">
      <alignment/>
    </xf>
    <xf numFmtId="164" fontId="2" fillId="0" borderId="3" xfId="0" applyFont="1" applyBorder="1" applyAlignment="1">
      <alignment/>
    </xf>
    <xf numFmtId="164" fontId="12" fillId="0" borderId="2" xfId="0" applyFont="1" applyBorder="1" applyAlignment="1">
      <alignment horizontal="left"/>
    </xf>
    <xf numFmtId="164" fontId="12" fillId="0" borderId="0" xfId="0" applyFont="1" applyAlignment="1">
      <alignment horizontal="left"/>
    </xf>
    <xf numFmtId="164" fontId="2" fillId="0" borderId="2" xfId="0" applyFont="1" applyFill="1" applyBorder="1" applyAlignment="1">
      <alignment vertical="top" wrapText="1"/>
    </xf>
    <xf numFmtId="164" fontId="2" fillId="0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/>
    </xf>
    <xf numFmtId="164" fontId="10" fillId="0" borderId="11" xfId="0" applyFont="1" applyBorder="1" applyAlignment="1">
      <alignment horizontal="center"/>
    </xf>
    <xf numFmtId="164" fontId="2" fillId="0" borderId="2" xfId="0" applyFont="1" applyBorder="1" applyAlignment="1">
      <alignment horizontal="left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top" wrapText="1"/>
    </xf>
    <xf numFmtId="164" fontId="4" fillId="0" borderId="3" xfId="0" applyFont="1" applyBorder="1" applyAlignment="1">
      <alignment vertical="top" wrapText="1"/>
    </xf>
    <xf numFmtId="164" fontId="4" fillId="0" borderId="3" xfId="0" applyFont="1" applyBorder="1" applyAlignment="1">
      <alignment horizontal="center"/>
    </xf>
    <xf numFmtId="164" fontId="4" fillId="0" borderId="9" xfId="0" applyFont="1" applyBorder="1" applyAlignment="1">
      <alignment vertical="top" wrapText="1"/>
    </xf>
    <xf numFmtId="164" fontId="4" fillId="0" borderId="12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left" vertical="top" wrapText="1"/>
    </xf>
    <xf numFmtId="164" fontId="4" fillId="0" borderId="2" xfId="0" applyFont="1" applyBorder="1" applyAlignment="1">
      <alignment vertical="top" wrapText="1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2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4" fillId="0" borderId="0" xfId="0" applyFont="1" applyFill="1" applyBorder="1" applyAlignment="1">
      <alignment vertical="top" wrapText="1"/>
    </xf>
    <xf numFmtId="164" fontId="2" fillId="0" borderId="2" xfId="0" applyFont="1" applyBorder="1" applyAlignment="1">
      <alignment horizontal="left" vertical="center"/>
    </xf>
    <xf numFmtId="164" fontId="9" fillId="0" borderId="2" xfId="0" applyFont="1" applyBorder="1" applyAlignment="1">
      <alignment vertical="top" wrapText="1"/>
    </xf>
    <xf numFmtId="165" fontId="2" fillId="0" borderId="2" xfId="0" applyNumberFormat="1" applyFont="1" applyBorder="1" applyAlignment="1">
      <alignment horizontal="left" vertical="center"/>
    </xf>
    <xf numFmtId="164" fontId="10" fillId="0" borderId="3" xfId="0" applyFont="1" applyBorder="1" applyAlignment="1">
      <alignment vertical="top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/>
    </xf>
    <xf numFmtId="164" fontId="8" fillId="0" borderId="2" xfId="0" applyFont="1" applyBorder="1" applyAlignment="1">
      <alignment horizontal="right"/>
    </xf>
    <xf numFmtId="164" fontId="3" fillId="0" borderId="11" xfId="0" applyFont="1" applyBorder="1" applyAlignment="1">
      <alignment horizontal="center"/>
    </xf>
    <xf numFmtId="164" fontId="10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center"/>
    </xf>
    <xf numFmtId="164" fontId="2" fillId="0" borderId="2" xfId="0" applyFont="1" applyBorder="1" applyAlignment="1">
      <alignment horizontal="left" wrapText="1"/>
    </xf>
    <xf numFmtId="164" fontId="2" fillId="0" borderId="2" xfId="0" applyFont="1" applyFill="1" applyBorder="1" applyAlignment="1">
      <alignment horizontal="left" vertical="top" wrapText="1"/>
    </xf>
    <xf numFmtId="164" fontId="6" fillId="0" borderId="0" xfId="0" applyFont="1" applyAlignment="1">
      <alignment/>
    </xf>
    <xf numFmtId="164" fontId="10" fillId="0" borderId="0" xfId="0" applyFont="1" applyAlignment="1">
      <alignment/>
    </xf>
    <xf numFmtId="164" fontId="2" fillId="0" borderId="13" xfId="0" applyFont="1" applyBorder="1" applyAlignment="1">
      <alignment/>
    </xf>
    <xf numFmtId="164" fontId="11" fillId="0" borderId="2" xfId="0" applyFont="1" applyBorder="1" applyAlignment="1">
      <alignment/>
    </xf>
    <xf numFmtId="164" fontId="12" fillId="0" borderId="2" xfId="0" applyFont="1" applyBorder="1" applyAlignment="1">
      <alignment/>
    </xf>
    <xf numFmtId="164" fontId="8" fillId="0" borderId="0" xfId="0" applyFont="1" applyAlignment="1">
      <alignment horizontal="right"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/>
    </xf>
    <xf numFmtId="167" fontId="2" fillId="0" borderId="2" xfId="0" applyNumberFormat="1" applyFont="1" applyBorder="1" applyAlignment="1">
      <alignment horizontal="center" vertical="top" wrapText="1"/>
    </xf>
    <xf numFmtId="164" fontId="13" fillId="0" borderId="0" xfId="0" applyFont="1" applyAlignment="1">
      <alignment horizontal="center"/>
    </xf>
    <xf numFmtId="164" fontId="10" fillId="0" borderId="0" xfId="0" applyFont="1" applyBorder="1" applyAlignment="1">
      <alignment horizontal="center"/>
    </xf>
    <xf numFmtId="164" fontId="14" fillId="0" borderId="2" xfId="0" applyFont="1" applyBorder="1" applyAlignment="1">
      <alignment/>
    </xf>
    <xf numFmtId="164" fontId="8" fillId="0" borderId="2" xfId="0" applyFont="1" applyBorder="1" applyAlignment="1">
      <alignment vertical="top" wrapText="1"/>
    </xf>
    <xf numFmtId="164" fontId="8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top" wrapText="1"/>
    </xf>
    <xf numFmtId="164" fontId="8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left"/>
    </xf>
    <xf numFmtId="164" fontId="11" fillId="0" borderId="2" xfId="0" applyFont="1" applyBorder="1" applyAlignment="1">
      <alignment horizontal="center" vertical="top" wrapText="1"/>
    </xf>
    <xf numFmtId="164" fontId="11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vertical="top" wrapText="1"/>
    </xf>
    <xf numFmtId="164" fontId="11" fillId="0" borderId="2" xfId="0" applyFont="1" applyBorder="1" applyAlignment="1">
      <alignment horizontal="justify" vertical="top" wrapText="1"/>
    </xf>
    <xf numFmtId="164" fontId="4" fillId="0" borderId="0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justify" vertical="top" wrapText="1"/>
    </xf>
    <xf numFmtId="164" fontId="2" fillId="0" borderId="4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justify" vertical="top" wrapText="1"/>
    </xf>
    <xf numFmtId="164" fontId="2" fillId="0" borderId="0" xfId="0" applyFont="1" applyBorder="1" applyAlignment="1">
      <alignment horizontal="justify" vertical="top" wrapText="1"/>
    </xf>
    <xf numFmtId="164" fontId="4" fillId="0" borderId="2" xfId="0" applyFont="1" applyBorder="1" applyAlignment="1">
      <alignment horizontal="justify" vertical="top" wrapText="1"/>
    </xf>
    <xf numFmtId="167" fontId="7" fillId="0" borderId="2" xfId="0" applyNumberFormat="1" applyFont="1" applyBorder="1" applyAlignment="1">
      <alignment horizontal="center" vertical="top" wrapText="1"/>
    </xf>
    <xf numFmtId="164" fontId="12" fillId="0" borderId="2" xfId="0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left" vertical="top" wrapText="1"/>
    </xf>
    <xf numFmtId="164" fontId="7" fillId="0" borderId="2" xfId="0" applyFont="1" applyBorder="1" applyAlignment="1">
      <alignment/>
    </xf>
    <xf numFmtId="164" fontId="7" fillId="0" borderId="4" xfId="0" applyFont="1" applyBorder="1" applyAlignment="1">
      <alignment horizontal="center"/>
    </xf>
    <xf numFmtId="164" fontId="8" fillId="0" borderId="2" xfId="0" applyFont="1" applyBorder="1" applyAlignment="1">
      <alignment horizontal="left" vertical="top" wrapText="1"/>
    </xf>
    <xf numFmtId="164" fontId="4" fillId="0" borderId="9" xfId="0" applyFont="1" applyBorder="1" applyAlignment="1">
      <alignment horizontal="center" vertical="top" wrapText="1"/>
    </xf>
    <xf numFmtId="164" fontId="8" fillId="0" borderId="9" xfId="0" applyFont="1" applyBorder="1" applyAlignment="1">
      <alignment horizontal="left" vertical="top" wrapText="1"/>
    </xf>
    <xf numFmtId="164" fontId="8" fillId="0" borderId="9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 wrapText="1"/>
    </xf>
    <xf numFmtId="164" fontId="7" fillId="0" borderId="4" xfId="0" applyFont="1" applyBorder="1" applyAlignment="1">
      <alignment horizontal="center" vertical="center"/>
    </xf>
    <xf numFmtId="164" fontId="10" fillId="0" borderId="0" xfId="0" applyFont="1" applyBorder="1" applyAlignment="1">
      <alignment vertical="top" wrapText="1"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7" xfId="0" applyFont="1" applyBorder="1" applyAlignment="1">
      <alignment horizontal="center" vertical="top" wrapText="1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7" xfId="0" applyFont="1" applyBorder="1" applyAlignment="1">
      <alignment horizontal="center" vertical="center"/>
    </xf>
    <xf numFmtId="164" fontId="15" fillId="0" borderId="0" xfId="0" applyFont="1" applyAlignment="1">
      <alignment/>
    </xf>
    <xf numFmtId="164" fontId="8" fillId="0" borderId="2" xfId="0" applyFont="1" applyBorder="1" applyAlignment="1">
      <alignment/>
    </xf>
    <xf numFmtId="164" fontId="8" fillId="0" borderId="2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center" vertical="top" wrapText="1"/>
    </xf>
    <xf numFmtId="164" fontId="7" fillId="0" borderId="3" xfId="0" applyFont="1" applyBorder="1" applyAlignment="1">
      <alignment vertical="top" wrapText="1"/>
    </xf>
    <xf numFmtId="164" fontId="7" fillId="0" borderId="3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center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vertical="top" wrapText="1"/>
    </xf>
    <xf numFmtId="164" fontId="13" fillId="0" borderId="2" xfId="0" applyFont="1" applyBorder="1" applyAlignment="1">
      <alignment horizontal="center"/>
    </xf>
    <xf numFmtId="164" fontId="2" fillId="0" borderId="4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5" fontId="7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/>
    </xf>
    <xf numFmtId="164" fontId="2" fillId="0" borderId="7" xfId="0" applyFont="1" applyBorder="1" applyAlignment="1">
      <alignment horizontal="center" vertical="top" wrapText="1"/>
    </xf>
    <xf numFmtId="164" fontId="4" fillId="0" borderId="7" xfId="0" applyFont="1" applyBorder="1" applyAlignment="1">
      <alignment horizontal="center" vertical="top" wrapText="1"/>
    </xf>
    <xf numFmtId="164" fontId="10" fillId="0" borderId="0" xfId="0" applyFont="1" applyBorder="1" applyAlignment="1">
      <alignment/>
    </xf>
    <xf numFmtId="164" fontId="16" fillId="0" borderId="0" xfId="0" applyFont="1" applyBorder="1" applyAlignment="1">
      <alignment horizontal="center"/>
    </xf>
    <xf numFmtId="164" fontId="17" fillId="0" borderId="0" xfId="0" applyFont="1" applyAlignment="1">
      <alignment/>
    </xf>
    <xf numFmtId="164" fontId="18" fillId="0" borderId="14" xfId="0" applyFont="1" applyBorder="1" applyAlignment="1">
      <alignment horizontal="center" vertical="top" wrapText="1"/>
    </xf>
    <xf numFmtId="164" fontId="18" fillId="0" borderId="15" xfId="0" applyFont="1" applyBorder="1" applyAlignment="1">
      <alignment horizontal="center" vertical="top" wrapText="1"/>
    </xf>
    <xf numFmtId="164" fontId="0" fillId="0" borderId="15" xfId="0" applyBorder="1" applyAlignment="1">
      <alignment/>
    </xf>
    <xf numFmtId="164" fontId="18" fillId="0" borderId="16" xfId="0" applyFont="1" applyBorder="1" applyAlignment="1">
      <alignment horizontal="center" vertical="top" wrapText="1"/>
    </xf>
    <xf numFmtId="164" fontId="0" fillId="0" borderId="17" xfId="0" applyBorder="1" applyAlignment="1">
      <alignment/>
    </xf>
    <xf numFmtId="164" fontId="19" fillId="0" borderId="0" xfId="0" applyFont="1" applyAlignment="1">
      <alignment/>
    </xf>
    <xf numFmtId="164" fontId="18" fillId="0" borderId="15" xfId="0" applyFont="1" applyBorder="1" applyAlignment="1">
      <alignment vertical="top" wrapText="1"/>
    </xf>
    <xf numFmtId="164" fontId="7" fillId="0" borderId="15" xfId="0" applyFont="1" applyBorder="1" applyAlignment="1">
      <alignment vertical="top" wrapText="1"/>
    </xf>
    <xf numFmtId="164" fontId="7" fillId="0" borderId="13" xfId="0" applyFont="1" applyBorder="1" applyAlignment="1">
      <alignment vertical="top" wrapText="1"/>
    </xf>
    <xf numFmtId="164" fontId="7" fillId="0" borderId="17" xfId="0" applyFont="1" applyBorder="1" applyAlignment="1">
      <alignment horizontal="center" vertical="top" wrapText="1"/>
    </xf>
    <xf numFmtId="164" fontId="18" fillId="0" borderId="14" xfId="0" applyFont="1" applyBorder="1" applyAlignment="1">
      <alignment vertical="top" wrapText="1"/>
    </xf>
    <xf numFmtId="164" fontId="7" fillId="0" borderId="14" xfId="0" applyFont="1" applyBorder="1" applyAlignment="1">
      <alignment vertical="top" wrapText="1"/>
    </xf>
    <xf numFmtId="164" fontId="7" fillId="0" borderId="18" xfId="0" applyFont="1" applyBorder="1" applyAlignment="1">
      <alignment vertical="top" wrapText="1"/>
    </xf>
    <xf numFmtId="164" fontId="7" fillId="0" borderId="14" xfId="0" applyFont="1" applyBorder="1" applyAlignment="1">
      <alignment horizontal="center" vertical="top" wrapText="1"/>
    </xf>
    <xf numFmtId="164" fontId="0" fillId="0" borderId="19" xfId="0" applyBorder="1" applyAlignment="1">
      <alignment/>
    </xf>
    <xf numFmtId="164" fontId="18" fillId="0" borderId="20" xfId="0" applyFont="1" applyBorder="1" applyAlignment="1">
      <alignment horizontal="center" vertical="top" wrapText="1"/>
    </xf>
    <xf numFmtId="164" fontId="7" fillId="0" borderId="20" xfId="0" applyFont="1" applyBorder="1" applyAlignment="1">
      <alignment vertical="top" wrapText="1"/>
    </xf>
    <xf numFmtId="164" fontId="7" fillId="0" borderId="20" xfId="0" applyFont="1" applyBorder="1" applyAlignment="1">
      <alignment horizontal="center" vertical="top" wrapText="1"/>
    </xf>
    <xf numFmtId="164" fontId="7" fillId="0" borderId="21" xfId="0" applyFont="1" applyBorder="1" applyAlignment="1">
      <alignment horizontal="center" vertical="top" wrapText="1"/>
    </xf>
    <xf numFmtId="164" fontId="0" fillId="0" borderId="21" xfId="0" applyBorder="1" applyAlignment="1">
      <alignment/>
    </xf>
    <xf numFmtId="164" fontId="18" fillId="0" borderId="13" xfId="0" applyFont="1" applyBorder="1" applyAlignment="1">
      <alignment horizontal="center" vertical="top" wrapText="1"/>
    </xf>
    <xf numFmtId="164" fontId="7" fillId="0" borderId="13" xfId="0" applyFont="1" applyBorder="1" applyAlignment="1">
      <alignment horizontal="center" vertical="top" wrapText="1"/>
    </xf>
    <xf numFmtId="164" fontId="7" fillId="0" borderId="17" xfId="0" applyFont="1" applyBorder="1" applyAlignment="1">
      <alignment vertical="top" wrapText="1"/>
    </xf>
    <xf numFmtId="164" fontId="7" fillId="0" borderId="22" xfId="0" applyFont="1" applyBorder="1" applyAlignment="1">
      <alignment horizontal="center" vertical="top" wrapText="1"/>
    </xf>
    <xf numFmtId="164" fontId="0" fillId="0" borderId="23" xfId="0" applyBorder="1" applyAlignment="1">
      <alignment/>
    </xf>
    <xf numFmtId="164" fontId="7" fillId="0" borderId="19" xfId="0" applyFont="1" applyBorder="1" applyAlignment="1">
      <alignment horizontal="center" vertical="top" wrapText="1"/>
    </xf>
    <xf numFmtId="164" fontId="7" fillId="0" borderId="24" xfId="0" applyFont="1" applyBorder="1" applyAlignment="1">
      <alignment horizontal="center" vertical="top" wrapText="1"/>
    </xf>
    <xf numFmtId="165" fontId="0" fillId="0" borderId="19" xfId="0" applyNumberFormat="1" applyBorder="1" applyAlignment="1">
      <alignment horizontal="left"/>
    </xf>
    <xf numFmtId="164" fontId="7" fillId="0" borderId="19" xfId="0" applyFont="1" applyBorder="1" applyAlignment="1">
      <alignment horizontal="left" vertical="top" wrapText="1"/>
    </xf>
    <xf numFmtId="165" fontId="0" fillId="0" borderId="19" xfId="0" applyNumberFormat="1" applyBorder="1" applyAlignment="1">
      <alignment/>
    </xf>
    <xf numFmtId="164" fontId="18" fillId="0" borderId="17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5" fontId="0" fillId="0" borderId="25" xfId="0" applyNumberFormat="1" applyBorder="1" applyAlignment="1">
      <alignment/>
    </xf>
    <xf numFmtId="164" fontId="0" fillId="0" borderId="25" xfId="0" applyBorder="1" applyAlignment="1">
      <alignment/>
    </xf>
    <xf numFmtId="164" fontId="18" fillId="0" borderId="26" xfId="0" applyFont="1" applyBorder="1" applyAlignment="1">
      <alignment horizontal="center" vertical="top" wrapText="1"/>
    </xf>
    <xf numFmtId="164" fontId="7" fillId="0" borderId="27" xfId="0" applyFont="1" applyBorder="1" applyAlignment="1">
      <alignment horizontal="center" vertical="top" wrapText="1"/>
    </xf>
    <xf numFmtId="164" fontId="7" fillId="0" borderId="16" xfId="0" applyFont="1" applyBorder="1" applyAlignment="1">
      <alignment vertical="top" wrapText="1"/>
    </xf>
    <xf numFmtId="164" fontId="0" fillId="0" borderId="28" xfId="0" applyBorder="1" applyAlignment="1">
      <alignment/>
    </xf>
    <xf numFmtId="164" fontId="16" fillId="0" borderId="0" xfId="0" applyFont="1" applyBorder="1" applyAlignment="1">
      <alignment/>
    </xf>
    <xf numFmtId="164" fontId="0" fillId="0" borderId="29" xfId="0" applyBorder="1" applyAlignment="1">
      <alignment/>
    </xf>
    <xf numFmtId="164" fontId="18" fillId="0" borderId="27" xfId="0" applyFont="1" applyBorder="1" applyAlignment="1">
      <alignment horizontal="center" vertical="top" wrapText="1"/>
    </xf>
    <xf numFmtId="164" fontId="0" fillId="0" borderId="30" xfId="0" applyBorder="1" applyAlignment="1">
      <alignment/>
    </xf>
    <xf numFmtId="164" fontId="0" fillId="0" borderId="14" xfId="0" applyBorder="1" applyAlignment="1">
      <alignment/>
    </xf>
    <xf numFmtId="164" fontId="0" fillId="0" borderId="16" xfId="0" applyBorder="1" applyAlignment="1">
      <alignment/>
    </xf>
    <xf numFmtId="164" fontId="18" fillId="0" borderId="2" xfId="0" applyFont="1" applyBorder="1" applyAlignment="1">
      <alignment horizontal="center" vertical="top" wrapText="1"/>
    </xf>
    <xf numFmtId="164" fontId="0" fillId="0" borderId="2" xfId="0" applyBorder="1" applyAlignment="1">
      <alignment/>
    </xf>
    <xf numFmtId="164" fontId="18" fillId="0" borderId="2" xfId="0" applyFont="1" applyBorder="1" applyAlignment="1">
      <alignment horizontal="left" vertical="top" wrapText="1"/>
    </xf>
    <xf numFmtId="165" fontId="0" fillId="0" borderId="2" xfId="0" applyNumberFormat="1" applyBorder="1" applyAlignment="1">
      <alignment horizontal="left"/>
    </xf>
    <xf numFmtId="164" fontId="5" fillId="0" borderId="2" xfId="0" applyFont="1" applyBorder="1" applyAlignment="1">
      <alignment horizontal="center" vertical="top" wrapText="1"/>
    </xf>
    <xf numFmtId="164" fontId="20" fillId="0" borderId="0" xfId="0" applyFont="1" applyAlignment="1">
      <alignment/>
    </xf>
    <xf numFmtId="164" fontId="7" fillId="0" borderId="31" xfId="0" applyFont="1" applyBorder="1" applyAlignment="1">
      <alignment horizontal="center" vertical="top" wrapText="1"/>
    </xf>
    <xf numFmtId="164" fontId="18" fillId="0" borderId="14" xfId="0" applyFont="1" applyBorder="1" applyAlignment="1">
      <alignment horizontal="left" vertical="top" wrapText="1"/>
    </xf>
    <xf numFmtId="164" fontId="18" fillId="0" borderId="19" xfId="0" applyFont="1" applyBorder="1" applyAlignment="1">
      <alignment horizontal="center" vertical="top" wrapText="1"/>
    </xf>
    <xf numFmtId="164" fontId="7" fillId="0" borderId="19" xfId="0" applyFont="1" applyBorder="1" applyAlignment="1">
      <alignment vertical="top" wrapText="1"/>
    </xf>
    <xf numFmtId="164" fontId="18" fillId="0" borderId="22" xfId="0" applyFont="1" applyBorder="1" applyAlignment="1">
      <alignment horizontal="center" vertical="top" wrapText="1"/>
    </xf>
    <xf numFmtId="164" fontId="18" fillId="0" borderId="17" xfId="0" applyFont="1" applyBorder="1" applyAlignment="1">
      <alignment horizontal="left" vertical="top" wrapText="1"/>
    </xf>
    <xf numFmtId="164" fontId="7" fillId="0" borderId="22" xfId="0" applyFont="1" applyBorder="1" applyAlignment="1">
      <alignment vertical="top" wrapText="1"/>
    </xf>
    <xf numFmtId="164" fontId="7" fillId="0" borderId="23" xfId="0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20" fillId="0" borderId="14" xfId="0" applyFont="1" applyBorder="1" applyAlignment="1">
      <alignment/>
    </xf>
    <xf numFmtId="164" fontId="0" fillId="0" borderId="14" xfId="0" applyBorder="1" applyAlignment="1">
      <alignment horizontal="left"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22" xfId="0" applyBorder="1" applyAlignment="1">
      <alignment/>
    </xf>
    <xf numFmtId="164" fontId="0" fillId="0" borderId="3" xfId="0" applyBorder="1" applyAlignment="1">
      <alignment/>
    </xf>
    <xf numFmtId="164" fontId="16" fillId="0" borderId="0" xfId="0" applyFont="1" applyAlignment="1">
      <alignment/>
    </xf>
    <xf numFmtId="164" fontId="21" fillId="0" borderId="0" xfId="0" applyFont="1" applyAlignment="1">
      <alignment/>
    </xf>
    <xf numFmtId="164" fontId="17" fillId="0" borderId="14" xfId="0" applyFont="1" applyBorder="1" applyAlignment="1">
      <alignment/>
    </xf>
    <xf numFmtId="164" fontId="17" fillId="0" borderId="17" xfId="0" applyFont="1" applyBorder="1" applyAlignment="1">
      <alignment/>
    </xf>
    <xf numFmtId="164" fontId="17" fillId="0" borderId="15" xfId="0" applyFont="1" applyBorder="1" applyAlignment="1">
      <alignment/>
    </xf>
    <xf numFmtId="164" fontId="17" fillId="0" borderId="2" xfId="0" applyFont="1" applyBorder="1" applyAlignment="1">
      <alignment/>
    </xf>
    <xf numFmtId="164" fontId="7" fillId="0" borderId="0" xfId="0" applyFont="1" applyFill="1" applyBorder="1" applyAlignment="1">
      <alignment vertical="top" wrapText="1"/>
    </xf>
    <xf numFmtId="164" fontId="7" fillId="0" borderId="0" xfId="0" applyFont="1" applyFill="1" applyBorder="1" applyAlignment="1">
      <alignment horizontal="center" vertical="top" wrapText="1"/>
    </xf>
    <xf numFmtId="164" fontId="17" fillId="0" borderId="2" xfId="0" applyFont="1" applyBorder="1" applyAlignment="1">
      <alignment horizontal="center"/>
    </xf>
    <xf numFmtId="164" fontId="22" fillId="0" borderId="0" xfId="0" applyFont="1" applyAlignment="1">
      <alignment/>
    </xf>
    <xf numFmtId="164" fontId="17" fillId="0" borderId="0" xfId="0" applyFont="1" applyAlignment="1">
      <alignment/>
    </xf>
    <xf numFmtId="164" fontId="12" fillId="0" borderId="15" xfId="0" applyFont="1" applyBorder="1" applyAlignment="1">
      <alignment/>
    </xf>
    <xf numFmtId="164" fontId="12" fillId="0" borderId="17" xfId="0" applyFont="1" applyBorder="1" applyAlignment="1">
      <alignment/>
    </xf>
    <xf numFmtId="164" fontId="12" fillId="0" borderId="14" xfId="0" applyFont="1" applyBorder="1" applyAlignment="1">
      <alignment/>
    </xf>
    <xf numFmtId="164" fontId="23" fillId="0" borderId="20" xfId="0" applyFont="1" applyBorder="1" applyAlignment="1">
      <alignment vertical="top" wrapText="1"/>
    </xf>
    <xf numFmtId="164" fontId="23" fillId="0" borderId="14" xfId="0" applyFont="1" applyBorder="1" applyAlignment="1">
      <alignment horizontal="center" vertical="top" wrapText="1"/>
    </xf>
    <xf numFmtId="165" fontId="0" fillId="0" borderId="14" xfId="0" applyNumberFormat="1" applyBorder="1" applyAlignment="1">
      <alignment/>
    </xf>
    <xf numFmtId="164" fontId="18" fillId="0" borderId="18" xfId="0" applyFont="1" applyBorder="1" applyAlignment="1">
      <alignment horizontal="center" vertical="top" wrapText="1"/>
    </xf>
    <xf numFmtId="164" fontId="23" fillId="0" borderId="16" xfId="0" applyFont="1" applyBorder="1" applyAlignment="1">
      <alignment horizontal="center" vertical="top" wrapText="1"/>
    </xf>
    <xf numFmtId="165" fontId="0" fillId="0" borderId="15" xfId="0" applyNumberFormat="1" applyBorder="1" applyAlignment="1">
      <alignment/>
    </xf>
    <xf numFmtId="164" fontId="18" fillId="0" borderId="23" xfId="0" applyFont="1" applyBorder="1" applyAlignment="1">
      <alignment horizontal="center" vertical="top" wrapText="1"/>
    </xf>
    <xf numFmtId="164" fontId="18" fillId="0" borderId="0" xfId="0" applyFont="1" applyBorder="1" applyAlignment="1">
      <alignment horizontal="center" vertical="top" wrapText="1"/>
    </xf>
    <xf numFmtId="164" fontId="23" fillId="0" borderId="13" xfId="0" applyFont="1" applyBorder="1" applyAlignment="1">
      <alignment vertical="top" wrapText="1"/>
    </xf>
    <xf numFmtId="164" fontId="23" fillId="0" borderId="17" xfId="0" applyFont="1" applyBorder="1" applyAlignment="1">
      <alignment horizontal="center" vertical="top" wrapText="1"/>
    </xf>
    <xf numFmtId="164" fontId="23" fillId="0" borderId="19" xfId="0" applyFont="1" applyBorder="1" applyAlignment="1">
      <alignment vertical="top" wrapText="1"/>
    </xf>
    <xf numFmtId="164" fontId="23" fillId="0" borderId="0" xfId="0" applyFont="1" applyBorder="1" applyAlignment="1">
      <alignment vertical="top" wrapText="1"/>
    </xf>
    <xf numFmtId="164" fontId="24" fillId="0" borderId="0" xfId="0" applyFont="1" applyBorder="1" applyAlignment="1">
      <alignment horizontal="center"/>
    </xf>
    <xf numFmtId="164" fontId="7" fillId="0" borderId="14" xfId="0" applyFont="1" applyBorder="1" applyAlignment="1">
      <alignment/>
    </xf>
    <xf numFmtId="164" fontId="7" fillId="0" borderId="18" xfId="0" applyFont="1" applyBorder="1" applyAlignment="1">
      <alignment horizontal="center" vertical="top" wrapText="1"/>
    </xf>
    <xf numFmtId="164" fontId="7" fillId="0" borderId="15" xfId="0" applyFont="1" applyBorder="1" applyAlignment="1">
      <alignment/>
    </xf>
    <xf numFmtId="164" fontId="7" fillId="0" borderId="16" xfId="0" applyFont="1" applyBorder="1" applyAlignment="1">
      <alignment/>
    </xf>
    <xf numFmtId="164" fontId="7" fillId="0" borderId="27" xfId="0" applyFont="1" applyBorder="1" applyAlignment="1">
      <alignment vertical="top" wrapText="1"/>
    </xf>
    <xf numFmtId="164" fontId="7" fillId="0" borderId="17" xfId="0" applyFont="1" applyBorder="1" applyAlignment="1">
      <alignment/>
    </xf>
    <xf numFmtId="164" fontId="5" fillId="0" borderId="20" xfId="0" applyFont="1" applyBorder="1" applyAlignment="1">
      <alignment vertical="top" wrapText="1"/>
    </xf>
    <xf numFmtId="164" fontId="7" fillId="0" borderId="35" xfId="0" applyFont="1" applyBorder="1" applyAlignment="1">
      <alignment vertical="top" wrapText="1"/>
    </xf>
    <xf numFmtId="164" fontId="7" fillId="0" borderId="28" xfId="0" applyFont="1" applyBorder="1" applyAlignment="1">
      <alignment vertical="top" wrapText="1"/>
    </xf>
    <xf numFmtId="164" fontId="0" fillId="0" borderId="24" xfId="0" applyBorder="1" applyAlignment="1">
      <alignment/>
    </xf>
    <xf numFmtId="164" fontId="17" fillId="0" borderId="14" xfId="0" applyFont="1" applyBorder="1" applyAlignment="1">
      <alignment horizontal="center"/>
    </xf>
    <xf numFmtId="165" fontId="7" fillId="0" borderId="11" xfId="0" applyNumberFormat="1" applyFont="1" applyBorder="1" applyAlignment="1">
      <alignment horizontal="left"/>
    </xf>
    <xf numFmtId="164" fontId="17" fillId="0" borderId="17" xfId="0" applyFont="1" applyBorder="1" applyAlignment="1">
      <alignment horizontal="center"/>
    </xf>
    <xf numFmtId="165" fontId="7" fillId="0" borderId="0" xfId="0" applyNumberFormat="1" applyFont="1" applyAlignment="1">
      <alignment horizontal="left"/>
    </xf>
    <xf numFmtId="164" fontId="5" fillId="0" borderId="14" xfId="0" applyFont="1" applyBorder="1" applyAlignment="1">
      <alignment vertical="top" wrapText="1"/>
    </xf>
    <xf numFmtId="164" fontId="7" fillId="0" borderId="24" xfId="0" applyFont="1" applyBorder="1" applyAlignment="1">
      <alignment vertical="top" wrapText="1"/>
    </xf>
    <xf numFmtId="165" fontId="7" fillId="0" borderId="19" xfId="0" applyNumberFormat="1" applyFont="1" applyBorder="1" applyAlignment="1">
      <alignment horizontal="left"/>
    </xf>
    <xf numFmtId="164" fontId="5" fillId="0" borderId="22" xfId="0" applyFont="1" applyBorder="1" applyAlignment="1">
      <alignment vertical="top" wrapText="1"/>
    </xf>
    <xf numFmtId="164" fontId="7" fillId="0" borderId="0" xfId="0" applyFont="1" applyBorder="1" applyAlignment="1">
      <alignment vertical="top" wrapText="1"/>
    </xf>
    <xf numFmtId="164" fontId="7" fillId="0" borderId="0" xfId="0" applyFont="1" applyBorder="1" applyAlignment="1">
      <alignment/>
    </xf>
    <xf numFmtId="164" fontId="7" fillId="0" borderId="19" xfId="0" applyFont="1" applyBorder="1" applyAlignment="1">
      <alignment/>
    </xf>
    <xf numFmtId="164" fontId="5" fillId="0" borderId="17" xfId="0" applyFont="1" applyBorder="1" applyAlignment="1">
      <alignment vertical="top" wrapText="1"/>
    </xf>
    <xf numFmtId="164" fontId="7" fillId="0" borderId="24" xfId="0" applyFont="1" applyBorder="1" applyAlignment="1">
      <alignment/>
    </xf>
    <xf numFmtId="164" fontId="0" fillId="0" borderId="14" xfId="0" applyBorder="1" applyAlignment="1">
      <alignment horizontal="center"/>
    </xf>
    <xf numFmtId="164" fontId="7" fillId="0" borderId="16" xfId="0" applyFont="1" applyBorder="1" applyAlignment="1">
      <alignment horizontal="center" vertical="top" wrapText="1"/>
    </xf>
    <xf numFmtId="164" fontId="7" fillId="0" borderId="25" xfId="0" applyFont="1" applyBorder="1" applyAlignment="1">
      <alignment/>
    </xf>
    <xf numFmtId="164" fontId="7" fillId="0" borderId="32" xfId="0" applyFont="1" applyBorder="1" applyAlignment="1">
      <alignment/>
    </xf>
    <xf numFmtId="164" fontId="20" fillId="0" borderId="17" xfId="0" applyFont="1" applyBorder="1" applyAlignment="1">
      <alignment/>
    </xf>
    <xf numFmtId="164" fontId="0" fillId="0" borderId="19" xfId="0" applyBorder="1" applyAlignment="1">
      <alignment horizontal="center"/>
    </xf>
    <xf numFmtId="164" fontId="12" fillId="0" borderId="24" xfId="0" applyFont="1" applyBorder="1" applyAlignment="1">
      <alignment/>
    </xf>
    <xf numFmtId="164" fontId="0" fillId="0" borderId="22" xfId="0" applyBorder="1" applyAlignment="1">
      <alignment horizontal="center"/>
    </xf>
    <xf numFmtId="164" fontId="12" fillId="0" borderId="0" xfId="0" applyFont="1" applyAlignment="1">
      <alignment/>
    </xf>
    <xf numFmtId="164" fontId="12" fillId="0" borderId="19" xfId="0" applyFont="1" applyBorder="1" applyAlignment="1">
      <alignment/>
    </xf>
    <xf numFmtId="164" fontId="17" fillId="0" borderId="17" xfId="0" applyFont="1" applyBorder="1" applyAlignment="1">
      <alignment vertical="top" wrapText="1"/>
    </xf>
    <xf numFmtId="164" fontId="17" fillId="0" borderId="15" xfId="0" applyFont="1" applyBorder="1" applyAlignment="1">
      <alignment vertical="top" wrapText="1"/>
    </xf>
    <xf numFmtId="164" fontId="7" fillId="0" borderId="20" xfId="0" applyFont="1" applyBorder="1" applyAlignment="1">
      <alignment horizontal="left" vertical="top" wrapText="1"/>
    </xf>
    <xf numFmtId="164" fontId="17" fillId="0" borderId="14" xfId="0" applyFont="1" applyBorder="1" applyAlignment="1">
      <alignment vertical="top" wrapText="1"/>
    </xf>
    <xf numFmtId="164" fontId="20" fillId="0" borderId="0" xfId="0" applyFont="1" applyAlignment="1">
      <alignment horizontal="right"/>
    </xf>
    <xf numFmtId="164" fontId="0" fillId="0" borderId="17" xfId="0" applyBorder="1" applyAlignment="1">
      <alignment vertical="top" wrapText="1"/>
    </xf>
    <xf numFmtId="164" fontId="11" fillId="0" borderId="36" xfId="0" applyFont="1" applyBorder="1" applyAlignment="1">
      <alignment horizontal="center"/>
    </xf>
    <xf numFmtId="164" fontId="0" fillId="0" borderId="37" xfId="0" applyBorder="1" applyAlignment="1">
      <alignment/>
    </xf>
    <xf numFmtId="164" fontId="0" fillId="0" borderId="5" xfId="0" applyBorder="1" applyAlignment="1">
      <alignment/>
    </xf>
    <xf numFmtId="164" fontId="24" fillId="0" borderId="36" xfId="0" applyFont="1" applyBorder="1" applyAlignment="1">
      <alignment horizontal="center"/>
    </xf>
    <xf numFmtId="164" fontId="18" fillId="0" borderId="20" xfId="0" applyFont="1" applyBorder="1" applyAlignment="1">
      <alignment horizontal="left" vertical="top" wrapText="1"/>
    </xf>
    <xf numFmtId="164" fontId="18" fillId="0" borderId="31" xfId="0" applyFont="1" applyBorder="1" applyAlignment="1">
      <alignment horizontal="center" vertical="top" wrapText="1"/>
    </xf>
    <xf numFmtId="164" fontId="18" fillId="0" borderId="2" xfId="0" applyFont="1" applyBorder="1" applyAlignment="1">
      <alignment vertical="top" wrapText="1"/>
    </xf>
    <xf numFmtId="164" fontId="18" fillId="0" borderId="4" xfId="0" applyFont="1" applyBorder="1" applyAlignment="1">
      <alignment horizontal="center" vertical="top" wrapText="1"/>
    </xf>
    <xf numFmtId="164" fontId="0" fillId="0" borderId="2" xfId="0" applyFill="1" applyBorder="1" applyAlignment="1">
      <alignment/>
    </xf>
    <xf numFmtId="164" fontId="18" fillId="0" borderId="7" xfId="0" applyFont="1" applyBorder="1" applyAlignment="1">
      <alignment horizontal="center" vertical="top" wrapText="1"/>
    </xf>
    <xf numFmtId="164" fontId="18" fillId="0" borderId="1" xfId="0" applyFont="1" applyBorder="1" applyAlignment="1">
      <alignment horizontal="left" vertical="top" wrapText="1"/>
    </xf>
    <xf numFmtId="164" fontId="18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18" fillId="0" borderId="20" xfId="0" applyFont="1" applyBorder="1" applyAlignment="1">
      <alignment vertical="top" wrapText="1"/>
    </xf>
    <xf numFmtId="164" fontId="7" fillId="0" borderId="15" xfId="0" applyFont="1" applyBorder="1" applyAlignment="1">
      <alignment horizontal="center" vertical="top" wrapText="1"/>
    </xf>
    <xf numFmtId="164" fontId="7" fillId="0" borderId="13" xfId="0" applyFont="1" applyBorder="1" applyAlignment="1">
      <alignment horizontal="left" vertical="top" wrapText="1"/>
    </xf>
    <xf numFmtId="164" fontId="7" fillId="0" borderId="38" xfId="0" applyFont="1" applyBorder="1" applyAlignment="1">
      <alignment horizontal="center" vertical="top" wrapText="1"/>
    </xf>
    <xf numFmtId="164" fontId="7" fillId="0" borderId="39" xfId="0" applyFont="1" applyBorder="1" applyAlignment="1">
      <alignment horizontal="left" vertical="top" wrapText="1"/>
    </xf>
    <xf numFmtId="164" fontId="7" fillId="0" borderId="25" xfId="0" applyFont="1" applyBorder="1" applyAlignment="1">
      <alignment horizontal="center" vertical="top" wrapText="1"/>
    </xf>
    <xf numFmtId="164" fontId="17" fillId="0" borderId="9" xfId="0" applyFont="1" applyBorder="1" applyAlignment="1">
      <alignment/>
    </xf>
    <xf numFmtId="164" fontId="7" fillId="0" borderId="22" xfId="0" applyFont="1" applyBorder="1" applyAlignment="1">
      <alignment horizontal="left" vertical="top" wrapText="1"/>
    </xf>
    <xf numFmtId="164" fontId="7" fillId="0" borderId="14" xfId="0" applyFont="1" applyFill="1" applyBorder="1" applyAlignment="1">
      <alignment horizontal="left" vertical="top" wrapText="1"/>
    </xf>
    <xf numFmtId="164" fontId="17" fillId="0" borderId="21" xfId="0" applyFont="1" applyBorder="1" applyAlignment="1">
      <alignment horizontal="center"/>
    </xf>
    <xf numFmtId="164" fontId="17" fillId="0" borderId="21" xfId="0" applyFont="1" applyBorder="1" applyAlignment="1">
      <alignment horizontal="left"/>
    </xf>
    <xf numFmtId="164" fontId="7" fillId="0" borderId="23" xfId="0" applyFont="1" applyBorder="1" applyAlignment="1">
      <alignment horizontal="left" vertical="top" wrapText="1"/>
    </xf>
    <xf numFmtId="164" fontId="7" fillId="0" borderId="14" xfId="0" applyFont="1" applyBorder="1" applyAlignment="1">
      <alignment horizontal="left" vertical="top" wrapText="1"/>
    </xf>
    <xf numFmtId="164" fontId="7" fillId="0" borderId="19" xfId="0" applyFont="1" applyFill="1" applyBorder="1" applyAlignment="1">
      <alignment horizontal="left" vertical="top" wrapText="1"/>
    </xf>
    <xf numFmtId="164" fontId="20" fillId="0" borderId="16" xfId="0" applyFont="1" applyBorder="1" applyAlignment="1">
      <alignment/>
    </xf>
    <xf numFmtId="164" fontId="7" fillId="0" borderId="21" xfId="0" applyFont="1" applyFill="1" applyBorder="1" applyAlignment="1">
      <alignment horizontal="left" vertical="top" wrapText="1"/>
    </xf>
    <xf numFmtId="164" fontId="17" fillId="0" borderId="16" xfId="0" applyFont="1" applyBorder="1" applyAlignment="1">
      <alignment horizontal="left"/>
    </xf>
    <xf numFmtId="164" fontId="24" fillId="0" borderId="16" xfId="0" applyFont="1" applyBorder="1" applyAlignment="1">
      <alignment horizontal="center"/>
    </xf>
    <xf numFmtId="164" fontId="12" fillId="0" borderId="20" xfId="0" applyFont="1" applyBorder="1" applyAlignment="1">
      <alignment vertical="top" wrapText="1"/>
    </xf>
    <xf numFmtId="164" fontId="12" fillId="0" borderId="20" xfId="0" applyFont="1" applyBorder="1" applyAlignment="1">
      <alignment horizontal="center" vertical="top" wrapText="1"/>
    </xf>
    <xf numFmtId="164" fontId="7" fillId="0" borderId="24" xfId="0" applyFont="1" applyBorder="1" applyAlignment="1">
      <alignment horizontal="left" vertical="top" wrapText="1"/>
    </xf>
    <xf numFmtId="164" fontId="18" fillId="0" borderId="34" xfId="0" applyFont="1" applyBorder="1" applyAlignment="1">
      <alignment horizontal="center" vertical="top" wrapText="1"/>
    </xf>
    <xf numFmtId="164" fontId="7" fillId="0" borderId="25" xfId="0" applyFont="1" applyBorder="1" applyAlignment="1">
      <alignment horizontal="left" vertical="top" wrapText="1"/>
    </xf>
    <xf numFmtId="164" fontId="7" fillId="0" borderId="34" xfId="0" applyFont="1" applyBorder="1" applyAlignment="1">
      <alignment horizontal="center" vertical="top" wrapText="1"/>
    </xf>
    <xf numFmtId="164" fontId="12" fillId="0" borderId="25" xfId="0" applyFont="1" applyBorder="1" applyAlignment="1">
      <alignment/>
    </xf>
    <xf numFmtId="164" fontId="25" fillId="0" borderId="0" xfId="0" applyFont="1" applyAlignment="1">
      <alignment/>
    </xf>
    <xf numFmtId="164" fontId="0" fillId="0" borderId="13" xfId="0" applyBorder="1" applyAlignment="1">
      <alignment/>
    </xf>
    <xf numFmtId="165" fontId="0" fillId="0" borderId="17" xfId="0" applyNumberFormat="1" applyBorder="1" applyAlignment="1">
      <alignment/>
    </xf>
    <xf numFmtId="164" fontId="7" fillId="0" borderId="23" xfId="0" applyFont="1" applyBorder="1" applyAlignment="1">
      <alignment vertical="top" wrapText="1"/>
    </xf>
    <xf numFmtId="165" fontId="0" fillId="0" borderId="22" xfId="0" applyNumberFormat="1" applyBorder="1" applyAlignment="1">
      <alignment/>
    </xf>
    <xf numFmtId="164" fontId="0" fillId="0" borderId="0" xfId="0" applyFill="1" applyBorder="1" applyAlignment="1">
      <alignment/>
    </xf>
    <xf numFmtId="164" fontId="17" fillId="0" borderId="15" xfId="0" applyFont="1" applyBorder="1" applyAlignment="1">
      <alignment horizontal="left"/>
    </xf>
    <xf numFmtId="165" fontId="17" fillId="0" borderId="14" xfId="0" applyNumberFormat="1" applyFont="1" applyBorder="1" applyAlignment="1">
      <alignment horizontal="left"/>
    </xf>
    <xf numFmtId="164" fontId="17" fillId="0" borderId="17" xfId="0" applyFont="1" applyBorder="1" applyAlignment="1">
      <alignment horizontal="left"/>
    </xf>
    <xf numFmtId="164" fontId="17" fillId="0" borderId="14" xfId="0" applyFont="1" applyBorder="1" applyAlignment="1">
      <alignment horizontal="left"/>
    </xf>
    <xf numFmtId="164" fontId="0" fillId="0" borderId="40" xfId="0" applyBorder="1" applyAlignment="1">
      <alignment/>
    </xf>
    <xf numFmtId="164" fontId="22" fillId="0" borderId="0" xfId="0" applyFont="1" applyBorder="1" applyAlignment="1">
      <alignment/>
    </xf>
    <xf numFmtId="164" fontId="7" fillId="0" borderId="14" xfId="0" applyFont="1" applyBorder="1" applyAlignment="1">
      <alignment horizontal="left"/>
    </xf>
    <xf numFmtId="167" fontId="7" fillId="0" borderId="20" xfId="0" applyNumberFormat="1" applyFont="1" applyBorder="1" applyAlignment="1">
      <alignment horizontal="center" vertical="top" wrapText="1"/>
    </xf>
    <xf numFmtId="164" fontId="24" fillId="0" borderId="0" xfId="0" applyFont="1" applyAlignment="1">
      <alignment horizontal="center"/>
    </xf>
    <xf numFmtId="164" fontId="22" fillId="0" borderId="0" xfId="0" applyFont="1" applyBorder="1" applyAlignment="1">
      <alignment horizontal="center"/>
    </xf>
    <xf numFmtId="164" fontId="26" fillId="0" borderId="0" xfId="0" applyFont="1" applyAlignment="1">
      <alignment horizontal="center"/>
    </xf>
    <xf numFmtId="164" fontId="5" fillId="0" borderId="0" xfId="0" applyFont="1" applyBorder="1" applyAlignment="1">
      <alignment/>
    </xf>
    <xf numFmtId="164" fontId="0" fillId="0" borderId="14" xfId="0" applyBorder="1" applyAlignment="1">
      <alignment vertical="top" wrapText="1"/>
    </xf>
    <xf numFmtId="164" fontId="7" fillId="0" borderId="20" xfId="0" applyFont="1" applyBorder="1" applyAlignment="1">
      <alignment horizontal="justify" vertical="top" wrapText="1"/>
    </xf>
    <xf numFmtId="165" fontId="0" fillId="0" borderId="14" xfId="0" applyNumberForma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12" fillId="0" borderId="18" xfId="0" applyFont="1" applyBorder="1" applyAlignment="1">
      <alignment vertical="top" wrapText="1"/>
    </xf>
    <xf numFmtId="164" fontId="7" fillId="0" borderId="18" xfId="0" applyFont="1" applyBorder="1" applyAlignment="1">
      <alignment horizontal="left" vertical="top" wrapText="1"/>
    </xf>
    <xf numFmtId="164" fontId="0" fillId="0" borderId="41" xfId="0" applyBorder="1" applyAlignment="1">
      <alignment/>
    </xf>
    <xf numFmtId="164" fontId="20" fillId="0" borderId="20" xfId="0" applyFont="1" applyBorder="1" applyAlignment="1">
      <alignment/>
    </xf>
    <xf numFmtId="164" fontId="0" fillId="0" borderId="20" xfId="0" applyBorder="1" applyAlignment="1">
      <alignment/>
    </xf>
    <xf numFmtId="164" fontId="11" fillId="0" borderId="13" xfId="0" applyFont="1" applyBorder="1" applyAlignment="1">
      <alignment horizontal="center" vertical="top" wrapText="1"/>
    </xf>
    <xf numFmtId="164" fontId="11" fillId="0" borderId="13" xfId="0" applyFont="1" applyBorder="1" applyAlignment="1">
      <alignment vertical="top" wrapText="1"/>
    </xf>
    <xf numFmtId="164" fontId="0" fillId="0" borderId="15" xfId="0" applyBorder="1" applyAlignment="1">
      <alignment vertical="top" wrapText="1"/>
    </xf>
    <xf numFmtId="164" fontId="0" fillId="0" borderId="2" xfId="0" applyBorder="1" applyAlignment="1">
      <alignment vertical="top" wrapText="1"/>
    </xf>
    <xf numFmtId="164" fontId="0" fillId="0" borderId="36" xfId="0" applyBorder="1" applyAlignment="1">
      <alignment vertical="top" wrapText="1"/>
    </xf>
    <xf numFmtId="165" fontId="0" fillId="0" borderId="36" xfId="0" applyNumberFormat="1" applyBorder="1" applyAlignment="1">
      <alignment horizontal="left" vertical="top" wrapText="1"/>
    </xf>
    <xf numFmtId="165" fontId="0" fillId="0" borderId="2" xfId="0" applyNumberFormat="1" applyBorder="1" applyAlignment="1">
      <alignment/>
    </xf>
    <xf numFmtId="164" fontId="5" fillId="0" borderId="14" xfId="0" applyFont="1" applyBorder="1" applyAlignment="1">
      <alignment horizontal="center" vertical="top" wrapText="1"/>
    </xf>
    <xf numFmtId="164" fontId="5" fillId="0" borderId="31" xfId="0" applyFont="1" applyBorder="1" applyAlignment="1">
      <alignment horizontal="center" vertical="top" wrapText="1"/>
    </xf>
    <xf numFmtId="164" fontId="5" fillId="0" borderId="2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M956"/>
  <sheetViews>
    <sheetView tabSelected="1" view="pageBreakPreview" zoomScale="85" zoomScaleSheetLayoutView="85" workbookViewId="0" topLeftCell="A931">
      <selection activeCell="E252" sqref="E252"/>
    </sheetView>
  </sheetViews>
  <sheetFormatPr defaultColWidth="9.00390625" defaultRowHeight="12.75"/>
  <cols>
    <col min="1" max="1" width="7.00390625" style="1" customWidth="1"/>
    <col min="2" max="2" width="51.875" style="1" customWidth="1"/>
    <col min="3" max="3" width="9.625" style="1" customWidth="1"/>
    <col min="4" max="4" width="76.875" style="1" customWidth="1"/>
    <col min="5" max="5" width="15.00390625" style="2" customWidth="1"/>
    <col min="6" max="6" width="17.00390625" style="2" customWidth="1"/>
    <col min="7" max="7" width="43.375" style="1" customWidth="1"/>
    <col min="8" max="8" width="15.625" style="1" customWidth="1"/>
    <col min="9" max="9" width="14.625" style="1" customWidth="1"/>
    <col min="10" max="10" width="12.125" style="1" customWidth="1"/>
    <col min="11" max="11" width="11.00390625" style="1" customWidth="1"/>
    <col min="12" max="16384" width="9.125" style="1" customWidth="1"/>
  </cols>
  <sheetData>
    <row r="1" spans="1:9" ht="18">
      <c r="A1" s="3" t="s">
        <v>0</v>
      </c>
      <c r="B1" s="3"/>
      <c r="C1" s="3"/>
      <c r="D1" s="3"/>
      <c r="E1" s="3"/>
      <c r="F1" s="3"/>
      <c r="G1" s="4"/>
      <c r="H1" s="4"/>
      <c r="I1" s="4"/>
    </row>
    <row r="2" spans="1:6" ht="4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21" customHeight="1">
      <c r="A3" s="7">
        <v>1</v>
      </c>
      <c r="B3" s="7" t="s">
        <v>7</v>
      </c>
      <c r="C3" s="8">
        <v>36000</v>
      </c>
      <c r="D3" s="9" t="s">
        <v>8</v>
      </c>
      <c r="E3" s="10">
        <v>26010</v>
      </c>
      <c r="F3" s="11" t="s">
        <v>9</v>
      </c>
    </row>
    <row r="4" spans="1:6" ht="19.5" customHeight="1">
      <c r="A4" s="12"/>
      <c r="B4" s="12"/>
      <c r="C4" s="13"/>
      <c r="D4" s="9" t="s">
        <v>10</v>
      </c>
      <c r="E4" s="10">
        <v>3632</v>
      </c>
      <c r="F4" s="11" t="s">
        <v>11</v>
      </c>
    </row>
    <row r="5" spans="1:6" ht="16.5" customHeight="1">
      <c r="A5" s="14">
        <v>2</v>
      </c>
      <c r="B5" s="9" t="s">
        <v>12</v>
      </c>
      <c r="C5" s="10">
        <v>15000</v>
      </c>
      <c r="D5" s="9" t="s">
        <v>13</v>
      </c>
      <c r="E5" s="10">
        <v>5815</v>
      </c>
      <c r="F5" s="15" t="s">
        <v>14</v>
      </c>
    </row>
    <row r="6" spans="1:6" ht="14.25" customHeight="1">
      <c r="A6" s="14">
        <v>3</v>
      </c>
      <c r="B6" s="14"/>
      <c r="C6" s="10"/>
      <c r="D6" s="9" t="s">
        <v>15</v>
      </c>
      <c r="E6" s="10">
        <v>34892</v>
      </c>
      <c r="F6" s="15" t="s">
        <v>16</v>
      </c>
    </row>
    <row r="7" spans="1:6" ht="15" customHeight="1">
      <c r="A7" s="14">
        <v>4</v>
      </c>
      <c r="B7" s="14"/>
      <c r="C7" s="10"/>
      <c r="D7" s="9" t="s">
        <v>17</v>
      </c>
      <c r="E7" s="10">
        <v>385</v>
      </c>
      <c r="F7" s="15" t="s">
        <v>18</v>
      </c>
    </row>
    <row r="8" spans="1:6" ht="15" customHeight="1">
      <c r="A8" s="16"/>
      <c r="B8" s="17" t="s">
        <v>19</v>
      </c>
      <c r="C8" s="5"/>
      <c r="D8" s="7" t="s">
        <v>20</v>
      </c>
      <c r="E8" s="5">
        <v>669</v>
      </c>
      <c r="F8" s="6" t="s">
        <v>21</v>
      </c>
    </row>
    <row r="9" spans="1:23" s="18" customFormat="1" ht="15" customHeight="1">
      <c r="A9" s="14"/>
      <c r="B9" s="14"/>
      <c r="C9" s="10"/>
      <c r="D9" s="18" t="s">
        <v>22</v>
      </c>
      <c r="E9" s="11">
        <v>1605</v>
      </c>
      <c r="F9" s="19" t="s">
        <v>23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</row>
    <row r="10" spans="1:23" s="18" customFormat="1" ht="15" customHeight="1">
      <c r="A10" s="14"/>
      <c r="B10" s="14"/>
      <c r="C10" s="10"/>
      <c r="D10" s="22" t="s">
        <v>24</v>
      </c>
      <c r="E10" s="11">
        <v>2624</v>
      </c>
      <c r="F10" s="19" t="s">
        <v>25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</row>
    <row r="11" spans="1:23" s="18" customFormat="1" ht="15" customHeight="1">
      <c r="A11" s="14"/>
      <c r="B11" s="14"/>
      <c r="C11" s="10"/>
      <c r="D11" s="22" t="s">
        <v>26</v>
      </c>
      <c r="E11" s="11">
        <v>8652</v>
      </c>
      <c r="F11" s="19" t="s">
        <v>25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1"/>
    </row>
    <row r="12" spans="1:23" s="18" customFormat="1" ht="15" customHeight="1">
      <c r="A12" s="14"/>
      <c r="B12" s="14"/>
      <c r="C12" s="14"/>
      <c r="D12" s="23" t="s">
        <v>27</v>
      </c>
      <c r="E12" s="14">
        <f>SUM(E10:E11)</f>
        <v>11276</v>
      </c>
      <c r="F12" s="19"/>
      <c r="G12" s="24" t="s">
        <v>28</v>
      </c>
      <c r="H12" s="25" t="s">
        <v>29</v>
      </c>
      <c r="I12" s="26"/>
      <c r="J12" s="26"/>
      <c r="K12" s="2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</row>
    <row r="13" spans="1:23" s="18" customFormat="1" ht="15" customHeight="1">
      <c r="A13" s="14"/>
      <c r="B13" s="27" t="s">
        <v>30</v>
      </c>
      <c r="C13" s="14"/>
      <c r="D13" s="28" t="s">
        <v>31</v>
      </c>
      <c r="E13" s="14">
        <v>24840</v>
      </c>
      <c r="F13" s="19" t="s">
        <v>32</v>
      </c>
      <c r="G13" s="24"/>
      <c r="H13" s="25"/>
      <c r="I13" s="26"/>
      <c r="J13" s="26"/>
      <c r="K13" s="2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</row>
    <row r="14" spans="1:23" s="18" customFormat="1" ht="15" customHeight="1">
      <c r="A14" s="14"/>
      <c r="B14" s="27" t="s">
        <v>33</v>
      </c>
      <c r="C14" s="14" t="s">
        <v>34</v>
      </c>
      <c r="D14" s="23"/>
      <c r="E14" s="14"/>
      <c r="F14" s="19"/>
      <c r="G14" s="18" t="s">
        <v>35</v>
      </c>
      <c r="H14" s="26">
        <v>35000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</row>
    <row r="15" spans="1:23" s="18" customFormat="1" ht="15" customHeight="1">
      <c r="A15" s="14"/>
      <c r="B15" s="27"/>
      <c r="C15" s="14"/>
      <c r="D15" s="23"/>
      <c r="E15" s="14"/>
      <c r="F15" s="19"/>
      <c r="G15" s="29" t="s">
        <v>36</v>
      </c>
      <c r="H15" s="26">
        <v>35000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</row>
    <row r="16" spans="1:23" s="18" customFormat="1" ht="15" customHeight="1">
      <c r="A16" s="14"/>
      <c r="B16" s="27"/>
      <c r="C16" s="14"/>
      <c r="D16" s="23"/>
      <c r="E16" s="14"/>
      <c r="F16" s="19"/>
      <c r="G16" s="30"/>
      <c r="H16" s="26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/>
    </row>
    <row r="17" spans="1:23" s="18" customFormat="1" ht="14.25">
      <c r="A17" s="31"/>
      <c r="B17" s="30"/>
      <c r="E17" s="26"/>
      <c r="F17" s="19"/>
      <c r="G17" s="29"/>
      <c r="H17" s="26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</row>
    <row r="18" spans="2:23" s="18" customFormat="1" ht="12.75">
      <c r="B18" s="30"/>
      <c r="E18" s="26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</row>
    <row r="19" spans="7:22" ht="12.75"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6" ht="18">
      <c r="A20" s="32" t="s">
        <v>37</v>
      </c>
      <c r="B20" s="32"/>
      <c r="C20" s="32"/>
      <c r="D20" s="32"/>
      <c r="E20" s="32"/>
      <c r="F20" s="32"/>
    </row>
    <row r="21" spans="1:6" ht="45.75" customHeight="1">
      <c r="A21" s="5" t="s">
        <v>1</v>
      </c>
      <c r="B21" s="5" t="s">
        <v>2</v>
      </c>
      <c r="C21" s="5" t="s">
        <v>3</v>
      </c>
      <c r="D21" s="5" t="s">
        <v>4</v>
      </c>
      <c r="E21" s="5" t="s">
        <v>5</v>
      </c>
      <c r="F21" s="6" t="s">
        <v>6</v>
      </c>
    </row>
    <row r="22" spans="1:6" ht="12.75">
      <c r="A22" s="14">
        <v>1</v>
      </c>
      <c r="B22" s="9" t="s">
        <v>38</v>
      </c>
      <c r="C22" s="10">
        <v>23000</v>
      </c>
      <c r="D22" s="9" t="s">
        <v>39</v>
      </c>
      <c r="E22" s="10">
        <v>19792</v>
      </c>
      <c r="F22" s="11" t="s">
        <v>40</v>
      </c>
    </row>
    <row r="23" spans="1:6" ht="12.75">
      <c r="A23" s="14">
        <v>2</v>
      </c>
      <c r="B23" s="14"/>
      <c r="C23" s="14"/>
      <c r="D23" s="9" t="s">
        <v>41</v>
      </c>
      <c r="E23" s="10">
        <v>433</v>
      </c>
      <c r="F23" s="11" t="s">
        <v>42</v>
      </c>
    </row>
    <row r="24" spans="1:6" ht="12.75">
      <c r="A24" s="14">
        <v>3</v>
      </c>
      <c r="B24" s="14"/>
      <c r="C24" s="14"/>
      <c r="D24" s="9" t="s">
        <v>43</v>
      </c>
      <c r="E24" s="10">
        <v>8913</v>
      </c>
      <c r="F24" s="11" t="s">
        <v>44</v>
      </c>
    </row>
    <row r="25" spans="1:9" ht="12.75">
      <c r="A25" s="14">
        <v>4</v>
      </c>
      <c r="B25" s="14"/>
      <c r="C25" s="14"/>
      <c r="D25" s="9" t="s">
        <v>45</v>
      </c>
      <c r="E25" s="10">
        <v>7346</v>
      </c>
      <c r="F25" s="11" t="s">
        <v>46</v>
      </c>
      <c r="I25" s="18"/>
    </row>
    <row r="26" spans="1:6" ht="12.75">
      <c r="A26" s="14"/>
      <c r="B26" s="14"/>
      <c r="C26" s="14"/>
      <c r="D26" s="9" t="s">
        <v>47</v>
      </c>
      <c r="E26" s="10">
        <v>1171</v>
      </c>
      <c r="F26" s="11" t="s">
        <v>46</v>
      </c>
    </row>
    <row r="27" spans="1:6" ht="12.75">
      <c r="A27" s="14"/>
      <c r="B27" s="14"/>
      <c r="C27" s="14"/>
      <c r="D27" s="9" t="s">
        <v>48</v>
      </c>
      <c r="E27" s="10">
        <v>20510</v>
      </c>
      <c r="F27" s="11" t="s">
        <v>49</v>
      </c>
    </row>
    <row r="28" spans="1:6" ht="12.75">
      <c r="A28" s="14"/>
      <c r="B28" s="14"/>
      <c r="C28" s="14"/>
      <c r="D28" s="9" t="s">
        <v>50</v>
      </c>
      <c r="E28" s="10">
        <v>2170</v>
      </c>
      <c r="F28" s="11" t="s">
        <v>49</v>
      </c>
    </row>
    <row r="29" spans="1:6" ht="12.75">
      <c r="A29" s="14"/>
      <c r="B29" s="27" t="s">
        <v>51</v>
      </c>
      <c r="C29" s="14"/>
      <c r="D29" s="9" t="s">
        <v>52</v>
      </c>
      <c r="E29" s="10">
        <v>5869</v>
      </c>
      <c r="F29" s="11" t="s">
        <v>53</v>
      </c>
    </row>
    <row r="30" spans="1:6" ht="12.75">
      <c r="A30" s="14"/>
      <c r="B30" s="14"/>
      <c r="C30" s="14"/>
      <c r="D30" s="9" t="s">
        <v>54</v>
      </c>
      <c r="E30" s="10">
        <v>3358</v>
      </c>
      <c r="F30" s="15" t="s">
        <v>55</v>
      </c>
    </row>
    <row r="31" spans="1:6" ht="12.75">
      <c r="A31" s="14"/>
      <c r="B31" s="14"/>
      <c r="C31" s="14"/>
      <c r="D31" s="9" t="s">
        <v>56</v>
      </c>
      <c r="E31" s="10">
        <v>1549</v>
      </c>
      <c r="F31" s="11" t="s">
        <v>57</v>
      </c>
    </row>
    <row r="32" spans="1:6" ht="12.75">
      <c r="A32" s="14"/>
      <c r="B32" s="14"/>
      <c r="C32" s="14"/>
      <c r="D32" s="9" t="s">
        <v>58</v>
      </c>
      <c r="E32" s="10">
        <v>31909</v>
      </c>
      <c r="F32" s="11" t="s">
        <v>18</v>
      </c>
    </row>
    <row r="33" spans="1:6" ht="12.75">
      <c r="A33" s="14"/>
      <c r="B33" s="14"/>
      <c r="C33" s="14"/>
      <c r="D33" s="9" t="s">
        <v>59</v>
      </c>
      <c r="E33" s="10">
        <v>3457</v>
      </c>
      <c r="F33" s="11" t="s">
        <v>60</v>
      </c>
    </row>
    <row r="34" spans="1:6" ht="12.75">
      <c r="A34" s="14"/>
      <c r="B34" s="14"/>
      <c r="C34" s="14"/>
      <c r="D34" s="9" t="s">
        <v>61</v>
      </c>
      <c r="E34" s="10">
        <v>5446</v>
      </c>
      <c r="F34" s="11" t="s">
        <v>60</v>
      </c>
    </row>
    <row r="35" spans="1:6" ht="12.75">
      <c r="A35" s="14"/>
      <c r="B35" s="14"/>
      <c r="C35" s="14"/>
      <c r="D35" s="9" t="s">
        <v>62</v>
      </c>
      <c r="E35" s="10">
        <v>63</v>
      </c>
      <c r="F35" s="11" t="s">
        <v>63</v>
      </c>
    </row>
    <row r="36" spans="1:6" ht="12.75">
      <c r="A36" s="14"/>
      <c r="B36" s="14"/>
      <c r="C36" s="14"/>
      <c r="D36" s="9" t="s">
        <v>64</v>
      </c>
      <c r="E36" s="14">
        <v>4954</v>
      </c>
      <c r="F36" s="26" t="s">
        <v>23</v>
      </c>
    </row>
    <row r="37" spans="1:6" ht="12.75">
      <c r="A37" s="14"/>
      <c r="B37" s="14"/>
      <c r="C37" s="14"/>
      <c r="D37" s="9" t="s">
        <v>65</v>
      </c>
      <c r="E37" s="14">
        <v>20227</v>
      </c>
      <c r="F37" s="26" t="s">
        <v>66</v>
      </c>
    </row>
    <row r="38" spans="1:6" ht="12.75">
      <c r="A38" s="18"/>
      <c r="B38" s="18"/>
      <c r="C38" s="18"/>
      <c r="D38" s="18" t="s">
        <v>67</v>
      </c>
      <c r="E38" s="26">
        <v>3063</v>
      </c>
      <c r="F38" s="26" t="s">
        <v>68</v>
      </c>
    </row>
    <row r="39" spans="1:6" ht="12.75">
      <c r="A39" s="18"/>
      <c r="B39" s="18"/>
      <c r="C39" s="18"/>
      <c r="D39" s="18" t="s">
        <v>69</v>
      </c>
      <c r="E39" s="26">
        <v>5664</v>
      </c>
      <c r="F39" s="26" t="s">
        <v>68</v>
      </c>
    </row>
    <row r="40" spans="1:11" ht="15.75" customHeight="1">
      <c r="A40" s="18"/>
      <c r="B40" s="18" t="s">
        <v>70</v>
      </c>
      <c r="C40" s="18"/>
      <c r="D40" s="33" t="s">
        <v>27</v>
      </c>
      <c r="E40" s="26">
        <f>SUM(E37:E39)</f>
        <v>28954</v>
      </c>
      <c r="F40" s="26"/>
      <c r="G40" s="24" t="s">
        <v>28</v>
      </c>
      <c r="H40" s="25" t="s">
        <v>29</v>
      </c>
      <c r="I40" s="26"/>
      <c r="J40" s="26"/>
      <c r="K40" s="26"/>
    </row>
    <row r="41" spans="1:11" ht="12.75">
      <c r="A41" s="18"/>
      <c r="B41" s="18" t="s">
        <v>71</v>
      </c>
      <c r="C41" s="18"/>
      <c r="D41" s="18" t="s">
        <v>72</v>
      </c>
      <c r="E41" s="26">
        <v>7621</v>
      </c>
      <c r="F41" s="26" t="s">
        <v>73</v>
      </c>
      <c r="G41" s="24"/>
      <c r="H41" s="25"/>
      <c r="I41" s="26"/>
      <c r="J41" s="26"/>
      <c r="K41" s="26"/>
    </row>
    <row r="42" spans="1:11" ht="12.75">
      <c r="A42" s="18"/>
      <c r="B42" s="18" t="s">
        <v>74</v>
      </c>
      <c r="C42" s="18"/>
      <c r="D42" s="18"/>
      <c r="E42" s="34">
        <f>SUM(E37:E39)</f>
        <v>28954</v>
      </c>
      <c r="F42" s="26"/>
      <c r="G42" s="18" t="s">
        <v>75</v>
      </c>
      <c r="H42" s="26">
        <v>17000</v>
      </c>
      <c r="I42" s="18"/>
      <c r="J42" s="18"/>
      <c r="K42" s="18"/>
    </row>
    <row r="43" spans="1:11" ht="12.75">
      <c r="A43" s="18"/>
      <c r="B43" s="18"/>
      <c r="C43" s="18"/>
      <c r="D43" s="18"/>
      <c r="E43" s="34"/>
      <c r="F43" s="26"/>
      <c r="G43" s="29" t="s">
        <v>36</v>
      </c>
      <c r="H43" s="26">
        <v>17000</v>
      </c>
      <c r="I43" s="18"/>
      <c r="J43" s="18"/>
      <c r="K43" s="18"/>
    </row>
    <row r="44" spans="1:11" ht="12.75">
      <c r="A44" s="18"/>
      <c r="B44" s="18"/>
      <c r="C44" s="18"/>
      <c r="D44" s="18"/>
      <c r="E44" s="26"/>
      <c r="F44" s="26"/>
      <c r="G44" s="30"/>
      <c r="H44" s="26"/>
      <c r="I44" s="18"/>
      <c r="J44" s="18"/>
      <c r="K44" s="18"/>
    </row>
    <row r="45" spans="1:11" ht="12.75">
      <c r="A45" s="18"/>
      <c r="B45" s="18"/>
      <c r="C45" s="18"/>
      <c r="D45" s="18"/>
      <c r="E45" s="26"/>
      <c r="F45" s="26"/>
      <c r="G45" s="29"/>
      <c r="H45" s="26"/>
      <c r="I45" s="18"/>
      <c r="J45" s="18"/>
      <c r="K45" s="18"/>
    </row>
    <row r="46" spans="1:6" ht="12.75">
      <c r="A46" s="18"/>
      <c r="B46" s="18"/>
      <c r="C46" s="18"/>
      <c r="D46" s="18"/>
      <c r="E46" s="26"/>
      <c r="F46" s="26"/>
    </row>
    <row r="47" spans="1:6" ht="12.75">
      <c r="A47" s="18"/>
      <c r="B47" s="18"/>
      <c r="C47" s="18"/>
      <c r="D47" s="18"/>
      <c r="E47" s="26"/>
      <c r="F47" s="26"/>
    </row>
    <row r="49" spans="1:6" ht="18">
      <c r="A49" s="3" t="s">
        <v>76</v>
      </c>
      <c r="B49" s="3"/>
      <c r="C49" s="3"/>
      <c r="D49" s="3"/>
      <c r="E49" s="3"/>
      <c r="F49" s="3"/>
    </row>
    <row r="50" spans="1:6" ht="45.75" customHeight="1">
      <c r="A50" s="5" t="s">
        <v>1</v>
      </c>
      <c r="B50" s="5" t="s">
        <v>2</v>
      </c>
      <c r="C50" s="5" t="s">
        <v>3</v>
      </c>
      <c r="D50" s="5" t="s">
        <v>4</v>
      </c>
      <c r="E50" s="5" t="s">
        <v>5</v>
      </c>
      <c r="F50" s="6" t="s">
        <v>6</v>
      </c>
    </row>
    <row r="51" spans="1:6" ht="12.75">
      <c r="A51" s="14">
        <v>1</v>
      </c>
      <c r="B51" s="9" t="s">
        <v>77</v>
      </c>
      <c r="C51" s="10">
        <v>31500</v>
      </c>
      <c r="D51" s="9" t="s">
        <v>78</v>
      </c>
      <c r="E51" s="10">
        <v>28072</v>
      </c>
      <c r="F51" s="11" t="s">
        <v>44</v>
      </c>
    </row>
    <row r="52" spans="1:6" ht="12.75">
      <c r="A52" s="14">
        <v>2</v>
      </c>
      <c r="B52" s="14"/>
      <c r="C52" s="14"/>
      <c r="D52" s="9" t="s">
        <v>79</v>
      </c>
      <c r="E52" s="10">
        <v>10914</v>
      </c>
      <c r="F52" s="11" t="s">
        <v>14</v>
      </c>
    </row>
    <row r="53" spans="1:6" ht="12.75">
      <c r="A53" s="14"/>
      <c r="B53" s="14"/>
      <c r="C53" s="14"/>
      <c r="D53" s="9" t="s">
        <v>80</v>
      </c>
      <c r="E53" s="10">
        <v>9604</v>
      </c>
      <c r="F53" s="11" t="s">
        <v>81</v>
      </c>
    </row>
    <row r="54" spans="1:6" ht="12.75">
      <c r="A54" s="14"/>
      <c r="B54" s="14"/>
      <c r="C54" s="14"/>
      <c r="D54" s="9" t="s">
        <v>82</v>
      </c>
      <c r="E54" s="10">
        <v>1101</v>
      </c>
      <c r="F54" s="11" t="s">
        <v>83</v>
      </c>
    </row>
    <row r="55" spans="1:6" ht="12.75">
      <c r="A55" s="14"/>
      <c r="B55" s="14"/>
      <c r="C55" s="14"/>
      <c r="D55" s="9" t="s">
        <v>84</v>
      </c>
      <c r="E55" s="10">
        <v>11738</v>
      </c>
      <c r="F55" s="11" t="s">
        <v>85</v>
      </c>
    </row>
    <row r="56" spans="1:6" ht="12.75">
      <c r="A56" s="14"/>
      <c r="B56" s="14"/>
      <c r="C56" s="14"/>
      <c r="D56" s="9" t="s">
        <v>86</v>
      </c>
      <c r="E56" s="10">
        <v>17448</v>
      </c>
      <c r="F56" s="11" t="s">
        <v>87</v>
      </c>
    </row>
    <row r="57" spans="1:6" ht="12.75">
      <c r="A57" s="14"/>
      <c r="B57" s="14"/>
      <c r="C57" s="14"/>
      <c r="D57" s="9" t="s">
        <v>88</v>
      </c>
      <c r="E57" s="10">
        <v>2121</v>
      </c>
      <c r="F57" s="11" t="s">
        <v>66</v>
      </c>
    </row>
    <row r="58" spans="1:6" ht="12.75">
      <c r="A58" s="14"/>
      <c r="B58" s="14"/>
      <c r="C58" s="14"/>
      <c r="D58" s="9" t="s">
        <v>89</v>
      </c>
      <c r="E58" s="10">
        <v>19851</v>
      </c>
      <c r="F58" s="11" t="s">
        <v>90</v>
      </c>
    </row>
    <row r="59" spans="1:6" ht="12.75">
      <c r="A59" s="14"/>
      <c r="B59" s="14"/>
      <c r="C59" s="14"/>
      <c r="D59" s="27" t="s">
        <v>91</v>
      </c>
      <c r="E59" s="10">
        <v>23353</v>
      </c>
      <c r="F59" s="11" t="s">
        <v>92</v>
      </c>
    </row>
    <row r="60" spans="1:11" ht="12.75" customHeight="1">
      <c r="A60" s="14"/>
      <c r="B60" s="14"/>
      <c r="C60" s="14"/>
      <c r="D60" s="1" t="s">
        <v>93</v>
      </c>
      <c r="E60" s="10" t="e">
        <f>#N/A</f>
        <v>#N/A</v>
      </c>
      <c r="F60" s="11"/>
      <c r="G60" s="24" t="s">
        <v>28</v>
      </c>
      <c r="H60" s="25" t="s">
        <v>29</v>
      </c>
      <c r="I60" s="26"/>
      <c r="J60" s="26"/>
      <c r="K60" s="26"/>
    </row>
    <row r="61" spans="1:11" s="1" customFormat="1" ht="15">
      <c r="A61" s="14"/>
      <c r="B61" s="14" t="s">
        <v>94</v>
      </c>
      <c r="C61" s="14" t="s">
        <v>34</v>
      </c>
      <c r="D61" s="35" t="s">
        <v>95</v>
      </c>
      <c r="E61" s="18"/>
      <c r="G61" s="24"/>
      <c r="H61" s="25"/>
      <c r="I61" s="26"/>
      <c r="J61" s="26"/>
      <c r="K61" s="26"/>
    </row>
    <row r="62" spans="1:11" ht="15">
      <c r="A62" s="14"/>
      <c r="B62" s="14"/>
      <c r="C62" s="14"/>
      <c r="D62" s="35"/>
      <c r="E62" s="10"/>
      <c r="F62" s="11"/>
      <c r="G62" s="18" t="s">
        <v>96</v>
      </c>
      <c r="H62" s="26">
        <v>20000</v>
      </c>
      <c r="I62" s="18"/>
      <c r="J62" s="18"/>
      <c r="K62" s="18"/>
    </row>
    <row r="63" spans="1:11" ht="12.75">
      <c r="A63" s="18"/>
      <c r="B63" s="18"/>
      <c r="C63" s="18"/>
      <c r="D63" s="18"/>
      <c r="E63" s="26"/>
      <c r="F63" s="26"/>
      <c r="G63" s="29" t="s">
        <v>36</v>
      </c>
      <c r="H63" s="26">
        <v>20000</v>
      </c>
      <c r="I63" s="18"/>
      <c r="J63" s="18"/>
      <c r="K63" s="18"/>
    </row>
    <row r="64" spans="1:11" ht="12.75">
      <c r="A64" s="18"/>
      <c r="B64" s="18"/>
      <c r="C64" s="18"/>
      <c r="D64" s="18"/>
      <c r="E64" s="26"/>
      <c r="F64" s="26"/>
      <c r="G64" s="30"/>
      <c r="H64" s="26"/>
      <c r="I64" s="18"/>
      <c r="J64" s="18"/>
      <c r="K64" s="18"/>
    </row>
    <row r="65" spans="7:11" ht="12.75">
      <c r="G65" s="29"/>
      <c r="H65" s="26"/>
      <c r="I65" s="18"/>
      <c r="J65" s="18"/>
      <c r="K65" s="18"/>
    </row>
    <row r="66" spans="1:6" ht="18">
      <c r="A66" s="32" t="s">
        <v>97</v>
      </c>
      <c r="B66" s="32"/>
      <c r="C66" s="32"/>
      <c r="D66" s="32"/>
      <c r="E66" s="32"/>
      <c r="F66" s="32"/>
    </row>
    <row r="67" spans="1:6" ht="45.75" customHeight="1">
      <c r="A67" s="36" t="s">
        <v>1</v>
      </c>
      <c r="B67" s="36" t="s">
        <v>2</v>
      </c>
      <c r="C67" s="36" t="s">
        <v>3</v>
      </c>
      <c r="D67" s="36" t="s">
        <v>4</v>
      </c>
      <c r="E67" s="36" t="s">
        <v>5</v>
      </c>
      <c r="F67" s="37" t="s">
        <v>6</v>
      </c>
    </row>
    <row r="68" spans="1:6" ht="15.75" customHeight="1">
      <c r="A68" s="38">
        <v>1</v>
      </c>
      <c r="B68" s="39" t="s">
        <v>98</v>
      </c>
      <c r="C68" s="40">
        <v>3000</v>
      </c>
      <c r="D68" s="39" t="s">
        <v>99</v>
      </c>
      <c r="E68" s="40">
        <v>5277</v>
      </c>
      <c r="F68" s="41" t="s">
        <v>100</v>
      </c>
    </row>
    <row r="69" spans="1:6" ht="15.75" customHeight="1">
      <c r="A69" s="38">
        <v>2</v>
      </c>
      <c r="B69" s="38"/>
      <c r="C69" s="40"/>
      <c r="D69" s="39" t="s">
        <v>101</v>
      </c>
      <c r="E69" s="40">
        <v>2327</v>
      </c>
      <c r="F69" s="41" t="s">
        <v>44</v>
      </c>
    </row>
    <row r="70" spans="1:6" ht="15.75" customHeight="1">
      <c r="A70" s="38"/>
      <c r="B70" s="38"/>
      <c r="C70" s="40"/>
      <c r="D70" s="39" t="s">
        <v>102</v>
      </c>
      <c r="E70" s="40">
        <v>21824</v>
      </c>
      <c r="F70" s="41" t="s">
        <v>14</v>
      </c>
    </row>
    <row r="71" spans="1:6" ht="15.75" customHeight="1">
      <c r="A71" s="38"/>
      <c r="B71" s="42" t="s">
        <v>103</v>
      </c>
      <c r="C71" s="40">
        <v>27000</v>
      </c>
      <c r="D71" s="39" t="s">
        <v>104</v>
      </c>
      <c r="E71" s="40">
        <v>34929</v>
      </c>
      <c r="F71" s="43" t="s">
        <v>55</v>
      </c>
    </row>
    <row r="72" spans="1:6" ht="15.75" customHeight="1">
      <c r="A72" s="38"/>
      <c r="B72" s="42" t="s">
        <v>105</v>
      </c>
      <c r="C72" s="40">
        <v>3000</v>
      </c>
      <c r="D72" s="39" t="s">
        <v>106</v>
      </c>
      <c r="E72" s="40">
        <v>72</v>
      </c>
      <c r="F72" s="41" t="s">
        <v>107</v>
      </c>
    </row>
    <row r="73" spans="1:6" ht="15.75" customHeight="1">
      <c r="A73" s="38"/>
      <c r="B73" s="42"/>
      <c r="C73" s="40"/>
      <c r="D73" s="39" t="s">
        <v>108</v>
      </c>
      <c r="E73" s="40">
        <v>13624</v>
      </c>
      <c r="F73" s="41" t="s">
        <v>109</v>
      </c>
    </row>
    <row r="74" spans="1:6" ht="15.75" customHeight="1">
      <c r="A74" s="38"/>
      <c r="B74" s="42"/>
      <c r="C74" s="40"/>
      <c r="D74" s="39" t="s">
        <v>110</v>
      </c>
      <c r="E74" s="38">
        <v>9304</v>
      </c>
      <c r="F74" s="44" t="s">
        <v>23</v>
      </c>
    </row>
    <row r="75" spans="1:11" ht="15.75" customHeight="1">
      <c r="A75" s="45"/>
      <c r="B75" s="46" t="s">
        <v>111</v>
      </c>
      <c r="C75" s="41"/>
      <c r="D75" s="47" t="s">
        <v>112</v>
      </c>
      <c r="E75" s="44"/>
      <c r="F75" s="44"/>
      <c r="G75" s="24" t="s">
        <v>28</v>
      </c>
      <c r="H75" s="25" t="s">
        <v>29</v>
      </c>
      <c r="I75" s="26"/>
      <c r="J75" s="26"/>
      <c r="K75" s="26"/>
    </row>
    <row r="76" spans="1:11" ht="15.75" customHeight="1">
      <c r="A76" s="45"/>
      <c r="B76" s="45"/>
      <c r="C76" s="41"/>
      <c r="D76" s="45"/>
      <c r="E76" s="44"/>
      <c r="F76" s="44"/>
      <c r="G76" s="24"/>
      <c r="H76" s="25"/>
      <c r="I76" s="26"/>
      <c r="J76" s="26"/>
      <c r="K76" s="26"/>
    </row>
    <row r="77" spans="1:11" ht="15.75" customHeight="1">
      <c r="A77" s="45"/>
      <c r="B77" s="45"/>
      <c r="C77" s="45"/>
      <c r="D77" s="45"/>
      <c r="E77" s="44"/>
      <c r="F77" s="44"/>
      <c r="G77" s="18" t="s">
        <v>113</v>
      </c>
      <c r="H77" s="26">
        <v>15000</v>
      </c>
      <c r="I77" s="18"/>
      <c r="J77" s="18"/>
      <c r="K77" s="18"/>
    </row>
    <row r="78" spans="1:11" ht="15.75" customHeight="1">
      <c r="A78" s="18"/>
      <c r="B78" s="18"/>
      <c r="C78" s="18"/>
      <c r="D78" s="18"/>
      <c r="E78" s="26"/>
      <c r="F78" s="26"/>
      <c r="G78" s="29" t="s">
        <v>36</v>
      </c>
      <c r="H78" s="26">
        <v>15000</v>
      </c>
      <c r="I78" s="18"/>
      <c r="J78" s="18"/>
      <c r="K78" s="18"/>
    </row>
    <row r="79" spans="1:11" ht="18">
      <c r="A79" s="48" t="s">
        <v>114</v>
      </c>
      <c r="B79" s="48"/>
      <c r="C79" s="48"/>
      <c r="D79" s="48"/>
      <c r="E79" s="48"/>
      <c r="F79" s="48"/>
      <c r="G79" s="49"/>
      <c r="H79" s="50"/>
      <c r="I79" s="22"/>
      <c r="J79" s="22"/>
      <c r="K79" s="22"/>
    </row>
    <row r="80" spans="1:11" ht="45.75" customHeight="1">
      <c r="A80" s="5" t="s">
        <v>1</v>
      </c>
      <c r="B80" s="5" t="s">
        <v>2</v>
      </c>
      <c r="C80" s="5" t="s">
        <v>3</v>
      </c>
      <c r="D80" s="7" t="s">
        <v>4</v>
      </c>
      <c r="E80" s="5" t="s">
        <v>5</v>
      </c>
      <c r="F80" s="51" t="s">
        <v>6</v>
      </c>
      <c r="G80" s="52"/>
      <c r="H80" s="53"/>
      <c r="I80" s="20"/>
      <c r="J80" s="20"/>
      <c r="K80" s="20"/>
    </row>
    <row r="81" spans="1:6" ht="12.75">
      <c r="A81" s="14">
        <v>1</v>
      </c>
      <c r="B81" s="9" t="s">
        <v>115</v>
      </c>
      <c r="C81" s="14">
        <v>20000</v>
      </c>
      <c r="D81" s="9" t="s">
        <v>116</v>
      </c>
      <c r="E81" s="10">
        <v>26906</v>
      </c>
      <c r="F81" s="11" t="s">
        <v>44</v>
      </c>
    </row>
    <row r="82" spans="1:6" ht="12.75">
      <c r="A82" s="14">
        <v>2</v>
      </c>
      <c r="B82" s="14"/>
      <c r="C82" s="14"/>
      <c r="D82" s="9" t="s">
        <v>117</v>
      </c>
      <c r="E82" s="10">
        <v>6624</v>
      </c>
      <c r="F82" s="11" t="s">
        <v>118</v>
      </c>
    </row>
    <row r="83" spans="1:6" ht="12.75">
      <c r="A83" s="14">
        <v>3</v>
      </c>
      <c r="B83" s="14"/>
      <c r="C83" s="14"/>
      <c r="D83" s="9" t="s">
        <v>119</v>
      </c>
      <c r="E83" s="10">
        <v>12796</v>
      </c>
      <c r="F83" s="11" t="s">
        <v>118</v>
      </c>
    </row>
    <row r="84" spans="1:6" ht="12.75">
      <c r="A84" s="14">
        <v>4</v>
      </c>
      <c r="B84" s="14"/>
      <c r="C84" s="14"/>
      <c r="D84" s="9" t="s">
        <v>120</v>
      </c>
      <c r="E84" s="10">
        <v>2210</v>
      </c>
      <c r="F84" s="11" t="s">
        <v>118</v>
      </c>
    </row>
    <row r="85" spans="1:6" ht="12.75">
      <c r="A85" s="14"/>
      <c r="B85" s="14"/>
      <c r="C85" s="14"/>
      <c r="D85" s="9" t="s">
        <v>121</v>
      </c>
      <c r="E85" s="10">
        <v>24268</v>
      </c>
      <c r="F85" s="11" t="s">
        <v>81</v>
      </c>
    </row>
    <row r="86" spans="1:6" ht="12.75">
      <c r="A86" s="14"/>
      <c r="B86" s="14"/>
      <c r="C86" s="14"/>
      <c r="D86" s="9" t="s">
        <v>122</v>
      </c>
      <c r="E86" s="10">
        <v>5517</v>
      </c>
      <c r="F86" s="11" t="s">
        <v>60</v>
      </c>
    </row>
    <row r="87" spans="1:6" ht="12.75">
      <c r="A87" s="14"/>
      <c r="B87" s="27" t="s">
        <v>123</v>
      </c>
      <c r="C87" s="14"/>
      <c r="D87" s="9" t="s">
        <v>124</v>
      </c>
      <c r="E87" s="10">
        <v>2908</v>
      </c>
      <c r="F87" s="11" t="s">
        <v>125</v>
      </c>
    </row>
    <row r="88" spans="1:6" ht="12.75">
      <c r="A88" s="14"/>
      <c r="B88" s="14"/>
      <c r="C88" s="14"/>
      <c r="D88" s="9" t="s">
        <v>126</v>
      </c>
      <c r="E88" s="10">
        <v>674</v>
      </c>
      <c r="F88" s="11" t="s">
        <v>127</v>
      </c>
    </row>
    <row r="89" spans="1:6" ht="12.75">
      <c r="A89" s="14"/>
      <c r="B89" s="14"/>
      <c r="C89" s="14"/>
      <c r="D89" s="9" t="s">
        <v>128</v>
      </c>
      <c r="E89" s="10">
        <v>28285</v>
      </c>
      <c r="F89" s="11" t="s">
        <v>129</v>
      </c>
    </row>
    <row r="90" spans="1:6" ht="12.75">
      <c r="A90" s="14"/>
      <c r="B90" s="14"/>
      <c r="C90" s="14"/>
      <c r="D90" s="9" t="s">
        <v>130</v>
      </c>
      <c r="E90" s="10">
        <v>4943</v>
      </c>
      <c r="F90" s="11" t="s">
        <v>23</v>
      </c>
    </row>
    <row r="91" spans="1:6" ht="12.75">
      <c r="A91" s="16"/>
      <c r="B91" s="16"/>
      <c r="C91" s="16"/>
      <c r="D91" s="7" t="s">
        <v>131</v>
      </c>
      <c r="E91" s="5">
        <v>2921</v>
      </c>
      <c r="F91" s="6" t="s">
        <v>66</v>
      </c>
    </row>
    <row r="92" spans="1:21" s="18" customFormat="1" ht="14.25">
      <c r="A92" s="31"/>
      <c r="D92" s="18" t="s">
        <v>132</v>
      </c>
      <c r="E92" s="11">
        <v>1271</v>
      </c>
      <c r="F92" s="54" t="s">
        <v>66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1"/>
    </row>
    <row r="93" spans="4:21" s="18" customFormat="1" ht="12.75">
      <c r="D93" s="18" t="s">
        <v>133</v>
      </c>
      <c r="E93" s="26">
        <v>701</v>
      </c>
      <c r="F93" s="19" t="s">
        <v>66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1"/>
    </row>
    <row r="94" spans="4:21" s="18" customFormat="1" ht="12.75">
      <c r="D94" s="18" t="s">
        <v>134</v>
      </c>
      <c r="E94" s="26">
        <v>653</v>
      </c>
      <c r="F94" s="19" t="s">
        <v>135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1"/>
    </row>
    <row r="95" spans="4:21" s="18" customFormat="1" ht="15">
      <c r="D95" s="55" t="s">
        <v>106</v>
      </c>
      <c r="E95" s="10">
        <v>129</v>
      </c>
      <c r="F95" s="54" t="s">
        <v>135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1"/>
    </row>
    <row r="96" spans="3:50" s="18" customFormat="1" ht="15">
      <c r="C96" s="22"/>
      <c r="D96" s="55" t="s">
        <v>136</v>
      </c>
      <c r="E96" s="5">
        <v>665</v>
      </c>
      <c r="F96" s="54" t="s">
        <v>25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56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</row>
    <row r="97" spans="3:51" s="18" customFormat="1" ht="15" customHeight="1">
      <c r="C97" s="22"/>
      <c r="D97" s="57" t="s">
        <v>27</v>
      </c>
      <c r="E97" s="50">
        <f>SUM(E91:E96)</f>
        <v>6340</v>
      </c>
      <c r="F97" s="26"/>
      <c r="G97" s="24" t="s">
        <v>28</v>
      </c>
      <c r="H97" s="25" t="s">
        <v>29</v>
      </c>
      <c r="I97" s="26"/>
      <c r="J97" s="26"/>
      <c r="K97" s="26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1"/>
    </row>
    <row r="98" spans="2:51" s="18" customFormat="1" ht="15.75">
      <c r="B98" s="18" t="s">
        <v>137</v>
      </c>
      <c r="D98" s="58" t="s">
        <v>138</v>
      </c>
      <c r="E98" s="26">
        <v>10898</v>
      </c>
      <c r="F98" s="26" t="s">
        <v>139</v>
      </c>
      <c r="G98" s="24"/>
      <c r="H98" s="25"/>
      <c r="I98" s="26"/>
      <c r="J98" s="26"/>
      <c r="K98" s="26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1"/>
    </row>
    <row r="99" spans="2:51" s="18" customFormat="1" ht="15.75">
      <c r="B99" s="18" t="s">
        <v>140</v>
      </c>
      <c r="D99" s="58"/>
      <c r="E99" s="26"/>
      <c r="F99" s="26"/>
      <c r="G99" s="18" t="s">
        <v>140</v>
      </c>
      <c r="H99" s="26">
        <v>10000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1"/>
    </row>
    <row r="100" spans="4:51" s="18" customFormat="1" ht="15.75">
      <c r="D100" s="58"/>
      <c r="E100" s="26"/>
      <c r="F100" s="26"/>
      <c r="G100" s="29" t="s">
        <v>35</v>
      </c>
      <c r="H100" s="26">
        <v>28000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1"/>
    </row>
    <row r="101" spans="4:51" s="18" customFormat="1" ht="15.75">
      <c r="D101" s="58"/>
      <c r="E101" s="26"/>
      <c r="F101" s="26"/>
      <c r="G101" s="29" t="s">
        <v>36</v>
      </c>
      <c r="H101" s="26">
        <v>38000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1"/>
    </row>
    <row r="102" spans="4:51" s="18" customFormat="1" ht="15.75">
      <c r="D102" s="58"/>
      <c r="E102" s="26"/>
      <c r="F102" s="26"/>
      <c r="G102" s="29"/>
      <c r="H102" s="26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1"/>
    </row>
    <row r="103" spans="4:51" s="18" customFormat="1" ht="15.75">
      <c r="D103" s="58"/>
      <c r="E103" s="26"/>
      <c r="F103" s="19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1"/>
    </row>
    <row r="104" spans="4:50" s="18" customFormat="1" ht="15.75">
      <c r="D104" s="58"/>
      <c r="E104" s="26"/>
      <c r="F104" s="19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59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</row>
    <row r="105" spans="4:20" s="18" customFormat="1" ht="12.75">
      <c r="D105" s="61"/>
      <c r="E105" s="26"/>
      <c r="F105" s="19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1"/>
    </row>
    <row r="106" ht="12.75">
      <c r="D106" s="62"/>
    </row>
    <row r="107" spans="1:6" ht="18">
      <c r="A107" s="32" t="s">
        <v>141</v>
      </c>
      <c r="B107" s="32"/>
      <c r="C107" s="32"/>
      <c r="D107" s="32"/>
      <c r="E107" s="32"/>
      <c r="F107" s="32"/>
    </row>
    <row r="108" spans="1:6" ht="45.75" customHeight="1">
      <c r="A108" s="5" t="s">
        <v>1</v>
      </c>
      <c r="B108" s="5" t="s">
        <v>2</v>
      </c>
      <c r="C108" s="5" t="s">
        <v>3</v>
      </c>
      <c r="D108" s="5" t="s">
        <v>4</v>
      </c>
      <c r="E108" s="5" t="s">
        <v>5</v>
      </c>
      <c r="F108" s="6" t="s">
        <v>6</v>
      </c>
    </row>
    <row r="109" spans="1:6" ht="12.75">
      <c r="A109" s="14">
        <v>1</v>
      </c>
      <c r="B109" s="9" t="s">
        <v>142</v>
      </c>
      <c r="C109" s="10">
        <v>16000</v>
      </c>
      <c r="D109" s="9" t="s">
        <v>143</v>
      </c>
      <c r="E109" s="10">
        <v>4945</v>
      </c>
      <c r="F109" s="11" t="s">
        <v>144</v>
      </c>
    </row>
    <row r="110" spans="1:6" ht="12.75">
      <c r="A110" s="14">
        <v>2</v>
      </c>
      <c r="B110" s="14"/>
      <c r="C110" s="10"/>
      <c r="D110" s="9" t="s">
        <v>145</v>
      </c>
      <c r="E110" s="10">
        <v>1651</v>
      </c>
      <c r="F110" s="11" t="s">
        <v>42</v>
      </c>
    </row>
    <row r="111" spans="1:6" ht="12.75">
      <c r="A111" s="14">
        <v>3</v>
      </c>
      <c r="B111" s="14"/>
      <c r="C111" s="10"/>
      <c r="D111" s="9" t="s">
        <v>146</v>
      </c>
      <c r="E111" s="10">
        <v>19416</v>
      </c>
      <c r="F111" s="11" t="s">
        <v>147</v>
      </c>
    </row>
    <row r="112" spans="1:6" ht="12.75">
      <c r="A112" s="14">
        <v>4</v>
      </c>
      <c r="B112" s="14"/>
      <c r="C112" s="10"/>
      <c r="D112" s="9" t="s">
        <v>148</v>
      </c>
      <c r="E112" s="10">
        <v>3037</v>
      </c>
      <c r="F112" s="11" t="s">
        <v>14</v>
      </c>
    </row>
    <row r="113" spans="1:6" ht="12.75">
      <c r="A113" s="14"/>
      <c r="B113" s="14"/>
      <c r="C113" s="10"/>
      <c r="D113" s="9" t="s">
        <v>149</v>
      </c>
      <c r="E113" s="10">
        <v>3103</v>
      </c>
      <c r="F113" s="11" t="s">
        <v>150</v>
      </c>
    </row>
    <row r="114" spans="1:6" ht="12.75">
      <c r="A114" s="14"/>
      <c r="B114" s="14"/>
      <c r="C114" s="10"/>
      <c r="D114" s="9" t="s">
        <v>151</v>
      </c>
      <c r="E114" s="10">
        <v>4831</v>
      </c>
      <c r="F114" s="11" t="s">
        <v>49</v>
      </c>
    </row>
    <row r="115" spans="1:6" ht="12.75">
      <c r="A115" s="14"/>
      <c r="B115" s="14"/>
      <c r="C115" s="10"/>
      <c r="D115" s="9" t="s">
        <v>152</v>
      </c>
      <c r="E115" s="10">
        <v>20277</v>
      </c>
      <c r="F115" s="11" t="s">
        <v>57</v>
      </c>
    </row>
    <row r="116" spans="1:6" ht="12.75">
      <c r="A116" s="14"/>
      <c r="B116" s="27" t="s">
        <v>153</v>
      </c>
      <c r="C116" s="10">
        <v>20000</v>
      </c>
      <c r="D116" s="63" t="s">
        <v>154</v>
      </c>
      <c r="E116" s="64">
        <v>16825</v>
      </c>
      <c r="F116" s="11" t="s">
        <v>155</v>
      </c>
    </row>
    <row r="117" spans="1:6" ht="17.25" customHeight="1">
      <c r="A117" s="14"/>
      <c r="B117" s="27" t="s">
        <v>156</v>
      </c>
      <c r="C117" s="10">
        <v>7000</v>
      </c>
      <c r="D117" s="9" t="s">
        <v>157</v>
      </c>
      <c r="E117" s="10">
        <v>1302</v>
      </c>
      <c r="F117" s="11" t="s">
        <v>16</v>
      </c>
    </row>
    <row r="118" spans="1:6" ht="12.75">
      <c r="A118" s="14"/>
      <c r="B118" s="27" t="s">
        <v>158</v>
      </c>
      <c r="C118" s="10"/>
      <c r="D118" s="9" t="s">
        <v>159</v>
      </c>
      <c r="E118" s="10">
        <v>7655</v>
      </c>
      <c r="F118" s="11" t="s">
        <v>16</v>
      </c>
    </row>
    <row r="119" spans="1:6" ht="12.75">
      <c r="A119" s="14"/>
      <c r="B119" s="27"/>
      <c r="C119" s="10"/>
      <c r="D119" s="18" t="s">
        <v>160</v>
      </c>
      <c r="E119" s="11">
        <v>8164</v>
      </c>
      <c r="F119" s="11" t="s">
        <v>18</v>
      </c>
    </row>
    <row r="120" spans="1:6" ht="12.75">
      <c r="A120" s="14"/>
      <c r="B120" s="27"/>
      <c r="C120" s="10"/>
      <c r="D120" s="18" t="s">
        <v>161</v>
      </c>
      <c r="E120" s="11">
        <v>2445</v>
      </c>
      <c r="F120" s="11" t="s">
        <v>162</v>
      </c>
    </row>
    <row r="121" spans="1:6" ht="12.75">
      <c r="A121" s="14"/>
      <c r="B121" s="27"/>
      <c r="C121" s="10"/>
      <c r="D121" s="9" t="s">
        <v>163</v>
      </c>
      <c r="E121" s="10">
        <v>642</v>
      </c>
      <c r="F121" s="11" t="s">
        <v>85</v>
      </c>
    </row>
    <row r="122" spans="1:6" ht="12.75">
      <c r="A122" s="14"/>
      <c r="B122" s="27"/>
      <c r="C122" s="10"/>
      <c r="D122" s="18" t="s">
        <v>164</v>
      </c>
      <c r="E122" s="26">
        <v>16654</v>
      </c>
      <c r="F122" s="26" t="s">
        <v>165</v>
      </c>
    </row>
    <row r="123" spans="1:11" ht="15" customHeight="1">
      <c r="A123" s="14"/>
      <c r="B123" s="14"/>
      <c r="C123" s="10"/>
      <c r="D123" s="35" t="s">
        <v>95</v>
      </c>
      <c r="E123" s="65"/>
      <c r="F123" s="26"/>
      <c r="G123" s="24" t="s">
        <v>28</v>
      </c>
      <c r="H123" s="25" t="s">
        <v>29</v>
      </c>
      <c r="I123" s="26"/>
      <c r="J123" s="26"/>
      <c r="K123" s="26"/>
    </row>
    <row r="124" spans="1:11" ht="12.75">
      <c r="A124" s="18"/>
      <c r="B124" s="18" t="s">
        <v>166</v>
      </c>
      <c r="C124" s="18"/>
      <c r="D124" s="18" t="s">
        <v>167</v>
      </c>
      <c r="E124" s="26">
        <v>293</v>
      </c>
      <c r="F124" s="26" t="s">
        <v>25</v>
      </c>
      <c r="G124" s="24"/>
      <c r="H124" s="25"/>
      <c r="I124" s="26"/>
      <c r="J124" s="26"/>
      <c r="K124" s="26"/>
    </row>
    <row r="125" spans="1:11" ht="12.75">
      <c r="A125" s="18"/>
      <c r="B125" s="18"/>
      <c r="C125" s="18"/>
      <c r="D125" s="18" t="s">
        <v>168</v>
      </c>
      <c r="E125" s="26">
        <v>3868</v>
      </c>
      <c r="F125" s="26" t="s">
        <v>139</v>
      </c>
      <c r="G125" s="18" t="s">
        <v>169</v>
      </c>
      <c r="H125" s="26">
        <v>3000</v>
      </c>
      <c r="I125" s="18"/>
      <c r="J125" s="18"/>
      <c r="K125" s="18"/>
    </row>
    <row r="126" spans="1:11" ht="12.75">
      <c r="A126" s="18"/>
      <c r="B126" s="18"/>
      <c r="C126" s="18"/>
      <c r="D126" s="18"/>
      <c r="E126" s="26"/>
      <c r="F126" s="26"/>
      <c r="G126" s="29" t="s">
        <v>36</v>
      </c>
      <c r="H126" s="26">
        <v>3000</v>
      </c>
      <c r="I126" s="18"/>
      <c r="J126" s="18"/>
      <c r="K126" s="18"/>
    </row>
    <row r="127" spans="1:11" ht="12.75">
      <c r="A127" s="20"/>
      <c r="B127" s="20"/>
      <c r="C127" s="20"/>
      <c r="D127" s="20"/>
      <c r="E127" s="53"/>
      <c r="F127" s="53"/>
      <c r="G127" s="52"/>
      <c r="H127" s="53"/>
      <c r="I127" s="20"/>
      <c r="J127" s="20"/>
      <c r="K127" s="20"/>
    </row>
    <row r="128" spans="1:11" ht="12.75">
      <c r="A128" s="20"/>
      <c r="B128" s="20"/>
      <c r="C128" s="20"/>
      <c r="D128" s="20"/>
      <c r="E128" s="53"/>
      <c r="F128" s="53"/>
      <c r="G128" s="52"/>
      <c r="H128" s="53"/>
      <c r="I128" s="20"/>
      <c r="J128" s="20"/>
      <c r="K128" s="20"/>
    </row>
    <row r="129" spans="7:11" ht="12.75">
      <c r="G129" s="66"/>
      <c r="H129" s="53"/>
      <c r="I129" s="20"/>
      <c r="J129" s="20"/>
      <c r="K129" s="20"/>
    </row>
    <row r="130" spans="1:11" ht="15">
      <c r="A130" s="67" t="s">
        <v>170</v>
      </c>
      <c r="B130" s="67"/>
      <c r="C130" s="67"/>
      <c r="D130" s="67"/>
      <c r="E130" s="67"/>
      <c r="F130" s="67"/>
      <c r="G130" s="52"/>
      <c r="H130" s="53"/>
      <c r="I130" s="20"/>
      <c r="J130" s="20"/>
      <c r="K130" s="20"/>
    </row>
    <row r="131" spans="1:6" ht="45.75" customHeight="1">
      <c r="A131" s="5" t="s">
        <v>1</v>
      </c>
      <c r="B131" s="5" t="s">
        <v>2</v>
      </c>
      <c r="C131" s="5" t="s">
        <v>3</v>
      </c>
      <c r="D131" s="5" t="s">
        <v>4</v>
      </c>
      <c r="E131" s="5" t="s">
        <v>5</v>
      </c>
      <c r="F131" s="6" t="s">
        <v>6</v>
      </c>
    </row>
    <row r="132" spans="1:6" ht="12.75">
      <c r="A132" s="14">
        <v>1</v>
      </c>
      <c r="B132" s="9" t="s">
        <v>171</v>
      </c>
      <c r="C132" s="10">
        <v>11537</v>
      </c>
      <c r="D132" s="9" t="s">
        <v>172</v>
      </c>
      <c r="E132" s="10">
        <v>2139</v>
      </c>
      <c r="F132" s="11" t="s">
        <v>42</v>
      </c>
    </row>
    <row r="133" spans="1:6" ht="12.75">
      <c r="A133" s="14">
        <v>2</v>
      </c>
      <c r="B133" s="14"/>
      <c r="C133" s="10"/>
      <c r="D133" s="9" t="s">
        <v>173</v>
      </c>
      <c r="E133" s="10">
        <v>22335</v>
      </c>
      <c r="F133" s="11" t="s">
        <v>174</v>
      </c>
    </row>
    <row r="134" spans="1:6" ht="12.75">
      <c r="A134" s="14">
        <v>3</v>
      </c>
      <c r="B134" s="14"/>
      <c r="C134" s="10"/>
      <c r="D134" s="9" t="s">
        <v>175</v>
      </c>
      <c r="E134" s="10">
        <v>1210</v>
      </c>
      <c r="F134" s="11" t="s">
        <v>46</v>
      </c>
    </row>
    <row r="135" spans="1:6" ht="12.75">
      <c r="A135" s="14"/>
      <c r="B135" s="14"/>
      <c r="C135" s="10"/>
      <c r="D135" s="9" t="s">
        <v>176</v>
      </c>
      <c r="E135" s="10">
        <v>22936</v>
      </c>
      <c r="F135" s="11" t="s">
        <v>177</v>
      </c>
    </row>
    <row r="136" spans="1:6" ht="12.75">
      <c r="A136" s="14"/>
      <c r="B136" s="68" t="s">
        <v>178</v>
      </c>
      <c r="C136" s="10"/>
      <c r="D136" s="9" t="s">
        <v>179</v>
      </c>
      <c r="E136" s="10">
        <v>382</v>
      </c>
      <c r="F136" s="11" t="s">
        <v>180</v>
      </c>
    </row>
    <row r="137" spans="1:6" ht="12.75">
      <c r="A137" s="14"/>
      <c r="B137" s="68" t="s">
        <v>181</v>
      </c>
      <c r="C137" s="10"/>
      <c r="D137" s="9" t="s">
        <v>182</v>
      </c>
      <c r="E137" s="10">
        <v>245</v>
      </c>
      <c r="F137" s="11" t="s">
        <v>180</v>
      </c>
    </row>
    <row r="138" spans="1:6" ht="12.75">
      <c r="A138" s="14"/>
      <c r="C138" s="10"/>
      <c r="D138" s="9" t="s">
        <v>183</v>
      </c>
      <c r="E138" s="11">
        <v>51622</v>
      </c>
      <c r="F138" s="26" t="s">
        <v>162</v>
      </c>
    </row>
    <row r="139" spans="1:6" ht="12.75">
      <c r="A139" s="14"/>
      <c r="B139" s="14"/>
      <c r="C139" s="10"/>
      <c r="D139" s="18" t="s">
        <v>184</v>
      </c>
      <c r="E139" s="26">
        <v>13810</v>
      </c>
      <c r="F139" s="26" t="s">
        <v>66</v>
      </c>
    </row>
    <row r="140" spans="1:11" ht="15" customHeight="1">
      <c r="A140" s="14"/>
      <c r="B140" s="14"/>
      <c r="C140" s="10"/>
      <c r="D140" s="1" t="s">
        <v>185</v>
      </c>
      <c r="E140" s="10">
        <v>821</v>
      </c>
      <c r="F140" s="11" t="s">
        <v>165</v>
      </c>
      <c r="G140" s="24" t="s">
        <v>28</v>
      </c>
      <c r="H140" s="25" t="s">
        <v>29</v>
      </c>
      <c r="I140" s="26"/>
      <c r="J140" s="26"/>
      <c r="K140" s="26"/>
    </row>
    <row r="141" spans="1:11" ht="12.75" customHeight="1">
      <c r="A141" s="14"/>
      <c r="B141" s="27" t="s">
        <v>186</v>
      </c>
      <c r="C141" s="14"/>
      <c r="D141" s="35" t="s">
        <v>27</v>
      </c>
      <c r="E141" s="14">
        <f>SUM(E139:E140)</f>
        <v>14631</v>
      </c>
      <c r="F141" s="26"/>
      <c r="G141" s="24"/>
      <c r="H141" s="25"/>
      <c r="I141" s="26"/>
      <c r="J141" s="26"/>
      <c r="K141" s="26"/>
    </row>
    <row r="142" spans="1:11" ht="14.25">
      <c r="A142" s="31"/>
      <c r="B142" s="18" t="s">
        <v>187</v>
      </c>
      <c r="C142" s="18"/>
      <c r="D142" s="18"/>
      <c r="E142" s="26"/>
      <c r="F142" s="26"/>
      <c r="G142" s="18" t="s">
        <v>188</v>
      </c>
      <c r="H142" s="26">
        <v>8000</v>
      </c>
      <c r="I142" s="18"/>
      <c r="J142" s="18"/>
      <c r="K142" s="18"/>
    </row>
    <row r="143" spans="1:11" ht="12.75">
      <c r="A143" s="18"/>
      <c r="B143" s="18"/>
      <c r="C143" s="18"/>
      <c r="D143" s="18"/>
      <c r="E143" s="26"/>
      <c r="F143" s="26"/>
      <c r="G143" s="29" t="s">
        <v>189</v>
      </c>
      <c r="H143" s="26">
        <v>12000</v>
      </c>
      <c r="I143" s="18"/>
      <c r="J143" s="18"/>
      <c r="K143" s="18"/>
    </row>
    <row r="144" spans="1:11" ht="12.75">
      <c r="A144" s="18"/>
      <c r="B144" s="18"/>
      <c r="C144" s="18"/>
      <c r="D144" s="18"/>
      <c r="E144" s="26"/>
      <c r="F144" s="19"/>
      <c r="G144" s="18" t="s">
        <v>190</v>
      </c>
      <c r="H144" s="26">
        <v>30000</v>
      </c>
      <c r="I144" s="18"/>
      <c r="J144" s="18"/>
      <c r="K144" s="18"/>
    </row>
    <row r="145" spans="7:11" ht="12.75">
      <c r="G145" s="29" t="s">
        <v>36</v>
      </c>
      <c r="H145" s="26">
        <v>50000</v>
      </c>
      <c r="I145" s="18"/>
      <c r="J145" s="18"/>
      <c r="K145" s="18"/>
    </row>
    <row r="146" spans="1:6" ht="18">
      <c r="A146" s="3" t="s">
        <v>191</v>
      </c>
      <c r="B146" s="3"/>
      <c r="C146" s="3"/>
      <c r="D146" s="3"/>
      <c r="E146" s="3"/>
      <c r="F146" s="3"/>
    </row>
    <row r="147" spans="1:6" ht="45.75" customHeight="1">
      <c r="A147" s="5" t="s">
        <v>1</v>
      </c>
      <c r="B147" s="5" t="s">
        <v>2</v>
      </c>
      <c r="C147" s="5" t="s">
        <v>3</v>
      </c>
      <c r="D147" s="5" t="s">
        <v>4</v>
      </c>
      <c r="E147" s="5" t="s">
        <v>5</v>
      </c>
      <c r="F147" s="6" t="s">
        <v>6</v>
      </c>
    </row>
    <row r="148" spans="1:6" ht="12.75">
      <c r="A148" s="10">
        <v>1</v>
      </c>
      <c r="B148" s="9" t="s">
        <v>192</v>
      </c>
      <c r="C148" s="10">
        <v>8178</v>
      </c>
      <c r="D148" s="9" t="s">
        <v>193</v>
      </c>
      <c r="E148" s="10">
        <v>9599</v>
      </c>
      <c r="F148" s="15">
        <v>40057</v>
      </c>
    </row>
    <row r="149" spans="1:6" ht="12.75">
      <c r="A149" s="10">
        <v>2</v>
      </c>
      <c r="B149" s="14"/>
      <c r="C149" s="10"/>
      <c r="D149" s="9" t="s">
        <v>194</v>
      </c>
      <c r="E149" s="10">
        <v>9069</v>
      </c>
      <c r="F149" s="15">
        <v>40269</v>
      </c>
    </row>
    <row r="150" spans="1:6" ht="12.75">
      <c r="A150" s="10">
        <v>3</v>
      </c>
      <c r="B150" s="14"/>
      <c r="C150" s="10"/>
      <c r="D150" s="9" t="s">
        <v>195</v>
      </c>
      <c r="E150" s="10">
        <v>6578</v>
      </c>
      <c r="F150" s="15">
        <v>40452</v>
      </c>
    </row>
    <row r="151" spans="1:6" ht="12.75">
      <c r="A151" s="10">
        <v>4</v>
      </c>
      <c r="B151" s="14"/>
      <c r="C151" s="10"/>
      <c r="D151" s="9" t="s">
        <v>196</v>
      </c>
      <c r="E151" s="10">
        <v>2655</v>
      </c>
      <c r="F151" s="15">
        <v>40452</v>
      </c>
    </row>
    <row r="152" spans="1:6" ht="12.75">
      <c r="A152" s="10"/>
      <c r="B152" s="14"/>
      <c r="C152" s="10"/>
      <c r="D152" s="9" t="s">
        <v>197</v>
      </c>
      <c r="E152" s="10">
        <v>18061</v>
      </c>
      <c r="F152" s="11" t="s">
        <v>198</v>
      </c>
    </row>
    <row r="153" spans="1:6" ht="12.75">
      <c r="A153" s="10"/>
      <c r="B153" s="14"/>
      <c r="C153" s="10"/>
      <c r="D153" s="9" t="s">
        <v>199</v>
      </c>
      <c r="E153" s="10">
        <v>7315</v>
      </c>
      <c r="F153" s="11" t="s">
        <v>125</v>
      </c>
    </row>
    <row r="154" spans="1:6" ht="12.75">
      <c r="A154" s="10"/>
      <c r="B154" s="14"/>
      <c r="C154" s="10"/>
      <c r="D154" s="9" t="s">
        <v>200</v>
      </c>
      <c r="E154" s="10">
        <v>15044</v>
      </c>
      <c r="F154" s="11" t="s">
        <v>162</v>
      </c>
    </row>
    <row r="155" spans="1:6" ht="15">
      <c r="A155" s="69"/>
      <c r="B155" s="70"/>
      <c r="C155" s="69"/>
      <c r="D155" s="71" t="s">
        <v>201</v>
      </c>
      <c r="E155" s="70">
        <v>2616</v>
      </c>
      <c r="F155" s="72" t="s">
        <v>162</v>
      </c>
    </row>
    <row r="156" spans="1:6" ht="15">
      <c r="A156" s="69"/>
      <c r="B156" s="70"/>
      <c r="C156" s="69"/>
      <c r="D156" s="73" t="s">
        <v>202</v>
      </c>
      <c r="E156" s="70">
        <v>7916</v>
      </c>
      <c r="F156" s="72" t="s">
        <v>203</v>
      </c>
    </row>
    <row r="157" spans="1:11" ht="15.75" customHeight="1">
      <c r="A157" s="69"/>
      <c r="B157" s="70"/>
      <c r="C157" s="74"/>
      <c r="D157" s="33" t="s">
        <v>27</v>
      </c>
      <c r="E157" s="75"/>
      <c r="F157" s="72"/>
      <c r="G157" s="24" t="s">
        <v>28</v>
      </c>
      <c r="H157" s="25" t="s">
        <v>29</v>
      </c>
      <c r="I157" s="26"/>
      <c r="J157" s="26"/>
      <c r="K157" s="26"/>
    </row>
    <row r="158" spans="1:11" ht="15.75">
      <c r="A158" s="69"/>
      <c r="B158" s="76" t="s">
        <v>71</v>
      </c>
      <c r="C158" s="74"/>
      <c r="D158" s="77"/>
      <c r="E158" s="75"/>
      <c r="F158" s="72"/>
      <c r="G158" s="24"/>
      <c r="H158" s="25"/>
      <c r="I158" s="26"/>
      <c r="J158" s="26"/>
      <c r="K158" s="26"/>
    </row>
    <row r="159" spans="1:11" ht="15">
      <c r="A159" s="78"/>
      <c r="B159" s="78"/>
      <c r="C159" s="79"/>
      <c r="D159" s="80"/>
      <c r="E159" s="81"/>
      <c r="F159" s="81"/>
      <c r="G159" s="18" t="s">
        <v>204</v>
      </c>
      <c r="H159" s="26">
        <v>31000</v>
      </c>
      <c r="I159" s="18"/>
      <c r="J159" s="18"/>
      <c r="K159" s="18"/>
    </row>
    <row r="160" spans="1:11" ht="15">
      <c r="A160" s="78"/>
      <c r="B160" s="78"/>
      <c r="C160" s="79"/>
      <c r="D160" s="78"/>
      <c r="E160" s="81"/>
      <c r="F160" s="81"/>
      <c r="G160" s="29" t="s">
        <v>36</v>
      </c>
      <c r="H160" s="26">
        <v>31000</v>
      </c>
      <c r="I160" s="18"/>
      <c r="J160" s="18"/>
      <c r="K160" s="18"/>
    </row>
    <row r="161" spans="1:6" ht="15">
      <c r="A161" s="78"/>
      <c r="B161" s="78"/>
      <c r="C161" s="79"/>
      <c r="D161" s="78"/>
      <c r="E161" s="81"/>
      <c r="F161" s="81"/>
    </row>
    <row r="162" ht="12.75">
      <c r="C162" s="82"/>
    </row>
    <row r="163" spans="1:6" ht="19.5">
      <c r="A163" s="83" t="s">
        <v>205</v>
      </c>
      <c r="B163" s="83"/>
      <c r="C163" s="83"/>
      <c r="D163" s="83"/>
      <c r="E163" s="83"/>
      <c r="F163" s="83"/>
    </row>
    <row r="164" spans="1:6" ht="45.75" customHeight="1">
      <c r="A164" s="5" t="s">
        <v>1</v>
      </c>
      <c r="B164" s="5" t="s">
        <v>2</v>
      </c>
      <c r="C164" s="5" t="s">
        <v>3</v>
      </c>
      <c r="D164" s="5" t="s">
        <v>4</v>
      </c>
      <c r="E164" s="5" t="s">
        <v>5</v>
      </c>
      <c r="F164" s="6" t="s">
        <v>6</v>
      </c>
    </row>
    <row r="165" spans="1:7" ht="15">
      <c r="A165" s="10">
        <v>1</v>
      </c>
      <c r="B165" s="9" t="s">
        <v>206</v>
      </c>
      <c r="C165" s="10"/>
      <c r="D165" s="9" t="s">
        <v>207</v>
      </c>
      <c r="E165" s="10">
        <v>9460</v>
      </c>
      <c r="F165" s="11" t="s">
        <v>208</v>
      </c>
      <c r="G165" s="84"/>
    </row>
    <row r="166" spans="1:6" ht="15" customHeight="1">
      <c r="A166" s="10">
        <v>2</v>
      </c>
      <c r="B166" s="9" t="s">
        <v>209</v>
      </c>
      <c r="C166" s="10">
        <v>150</v>
      </c>
      <c r="D166" s="9" t="s">
        <v>210</v>
      </c>
      <c r="E166" s="10">
        <v>16778</v>
      </c>
      <c r="F166" s="85" t="s">
        <v>211</v>
      </c>
    </row>
    <row r="167" spans="1:6" ht="12.75">
      <c r="A167" s="10"/>
      <c r="B167" s="9"/>
      <c r="C167" s="10"/>
      <c r="D167" s="9"/>
      <c r="E167" s="10"/>
      <c r="F167" s="85"/>
    </row>
    <row r="168" spans="1:6" ht="12.75">
      <c r="A168" s="10">
        <v>3</v>
      </c>
      <c r="B168" s="9"/>
      <c r="C168" s="10"/>
      <c r="D168" s="9" t="s">
        <v>212</v>
      </c>
      <c r="E168" s="10">
        <v>1344</v>
      </c>
      <c r="F168" s="85" t="s">
        <v>213</v>
      </c>
    </row>
    <row r="169" spans="1:6" ht="12.75">
      <c r="A169" s="10"/>
      <c r="B169" s="9"/>
      <c r="C169" s="10"/>
      <c r="D169" s="9" t="s">
        <v>214</v>
      </c>
      <c r="E169" s="10"/>
      <c r="F169" s="85"/>
    </row>
    <row r="170" spans="1:7" ht="15">
      <c r="A170" s="10"/>
      <c r="B170" s="18"/>
      <c r="C170" s="10"/>
      <c r="D170" s="9" t="s">
        <v>215</v>
      </c>
      <c r="E170" s="10">
        <v>12085</v>
      </c>
      <c r="F170" s="85" t="s">
        <v>216</v>
      </c>
      <c r="G170" s="84"/>
    </row>
    <row r="171" spans="1:7" ht="15">
      <c r="A171" s="10"/>
      <c r="B171" s="9" t="s">
        <v>217</v>
      </c>
      <c r="C171" s="10"/>
      <c r="D171" s="9"/>
      <c r="E171" s="10">
        <v>11000</v>
      </c>
      <c r="F171" s="85" t="s">
        <v>218</v>
      </c>
      <c r="G171" s="84"/>
    </row>
    <row r="172" spans="1:7" ht="15">
      <c r="A172" s="86"/>
      <c r="B172" s="9" t="s">
        <v>219</v>
      </c>
      <c r="C172" s="10"/>
      <c r="D172" s="9" t="s">
        <v>220</v>
      </c>
      <c r="E172" s="10">
        <v>4128</v>
      </c>
      <c r="F172" s="85" t="s">
        <v>221</v>
      </c>
      <c r="G172" s="84"/>
    </row>
    <row r="173" spans="1:6" ht="12.75">
      <c r="A173" s="18"/>
      <c r="B173" s="9" t="s">
        <v>222</v>
      </c>
      <c r="C173" s="10">
        <v>23000</v>
      </c>
      <c r="D173" s="18" t="s">
        <v>223</v>
      </c>
      <c r="E173" s="11">
        <v>24388</v>
      </c>
      <c r="F173" s="87">
        <v>40634</v>
      </c>
    </row>
    <row r="174" spans="1:6" ht="12.75">
      <c r="A174" s="18"/>
      <c r="B174" s="9" t="s">
        <v>224</v>
      </c>
      <c r="C174" s="11"/>
      <c r="D174" s="63" t="s">
        <v>225</v>
      </c>
      <c r="E174" s="11">
        <v>1043</v>
      </c>
      <c r="F174" s="87">
        <v>40634</v>
      </c>
    </row>
    <row r="175" spans="1:6" ht="12.75">
      <c r="A175" s="86"/>
      <c r="B175" s="18"/>
      <c r="C175" s="10"/>
      <c r="D175" s="9" t="s">
        <v>226</v>
      </c>
      <c r="E175" s="10">
        <v>2039</v>
      </c>
      <c r="F175" s="87">
        <v>40634</v>
      </c>
    </row>
    <row r="176" spans="1:6" ht="12.75">
      <c r="A176" s="86"/>
      <c r="B176" s="9"/>
      <c r="C176" s="10"/>
      <c r="D176" s="9" t="s">
        <v>227</v>
      </c>
      <c r="E176" s="10">
        <v>2039</v>
      </c>
      <c r="F176" s="85" t="s">
        <v>57</v>
      </c>
    </row>
    <row r="177" spans="1:6" ht="12.75">
      <c r="A177" s="86"/>
      <c r="B177" s="9"/>
      <c r="C177" s="10"/>
      <c r="D177" s="9" t="s">
        <v>228</v>
      </c>
      <c r="E177" s="10">
        <v>2004</v>
      </c>
      <c r="F177" s="85" t="s">
        <v>229</v>
      </c>
    </row>
    <row r="178" spans="1:6" ht="12.75">
      <c r="A178" s="86"/>
      <c r="B178" s="9"/>
      <c r="C178" s="10"/>
      <c r="D178" s="9" t="s">
        <v>230</v>
      </c>
      <c r="E178" s="10">
        <v>29594</v>
      </c>
      <c r="F178" s="85" t="s">
        <v>155</v>
      </c>
    </row>
    <row r="179" spans="1:6" ht="12.75">
      <c r="A179" s="86"/>
      <c r="B179" s="9"/>
      <c r="C179" s="10"/>
      <c r="D179" s="9" t="s">
        <v>231</v>
      </c>
      <c r="E179" s="10">
        <v>219</v>
      </c>
      <c r="F179" s="85" t="s">
        <v>155</v>
      </c>
    </row>
    <row r="180" spans="1:6" ht="12.75">
      <c r="A180" s="86"/>
      <c r="B180" s="9"/>
      <c r="C180" s="10"/>
      <c r="D180" s="9" t="s">
        <v>232</v>
      </c>
      <c r="E180" s="10">
        <v>1800</v>
      </c>
      <c r="F180" s="85" t="s">
        <v>18</v>
      </c>
    </row>
    <row r="181" spans="1:6" ht="12.75">
      <c r="A181" s="86"/>
      <c r="B181" s="9"/>
      <c r="C181" s="10"/>
      <c r="D181" s="9" t="s">
        <v>233</v>
      </c>
      <c r="E181" s="10">
        <v>7530</v>
      </c>
      <c r="F181" s="85" t="s">
        <v>60</v>
      </c>
    </row>
    <row r="182" spans="1:6" ht="12.75">
      <c r="A182" s="86"/>
      <c r="B182" s="9"/>
      <c r="C182" s="10"/>
      <c r="D182" s="18" t="s">
        <v>234</v>
      </c>
      <c r="E182" s="11">
        <v>385</v>
      </c>
      <c r="F182" s="85" t="s">
        <v>235</v>
      </c>
    </row>
    <row r="183" spans="1:6" ht="12.75">
      <c r="A183" s="86"/>
      <c r="B183" s="9"/>
      <c r="C183" s="10"/>
      <c r="D183" s="9" t="s">
        <v>236</v>
      </c>
      <c r="E183" s="10">
        <v>18864</v>
      </c>
      <c r="F183" s="85" t="s">
        <v>237</v>
      </c>
    </row>
    <row r="184" spans="1:6" ht="12.75">
      <c r="A184" s="86"/>
      <c r="B184" s="9"/>
      <c r="C184" s="10"/>
      <c r="D184" s="9" t="s">
        <v>238</v>
      </c>
      <c r="E184" s="10">
        <v>20227</v>
      </c>
      <c r="F184" s="85" t="s">
        <v>66</v>
      </c>
    </row>
    <row r="185" spans="1:6" ht="15">
      <c r="A185" s="88"/>
      <c r="B185" s="71"/>
      <c r="C185" s="69"/>
      <c r="D185" s="12" t="s">
        <v>239</v>
      </c>
      <c r="E185" s="89">
        <v>16991</v>
      </c>
      <c r="F185" s="90" t="s">
        <v>135</v>
      </c>
    </row>
    <row r="186" spans="1:6" ht="14.25">
      <c r="A186" s="31"/>
      <c r="B186" s="18"/>
      <c r="C186" s="11"/>
      <c r="D186" s="18" t="s">
        <v>240</v>
      </c>
      <c r="E186" s="11">
        <v>129</v>
      </c>
      <c r="F186" s="85" t="s">
        <v>90</v>
      </c>
    </row>
    <row r="187" spans="1:11" ht="15" customHeight="1">
      <c r="A187" s="31"/>
      <c r="B187" s="18"/>
      <c r="C187" s="18"/>
      <c r="D187" s="47" t="s">
        <v>241</v>
      </c>
      <c r="E187" s="34">
        <f>SUM(E184:E186)</f>
        <v>37347</v>
      </c>
      <c r="F187" s="26"/>
      <c r="G187" s="24" t="s">
        <v>28</v>
      </c>
      <c r="H187" s="25" t="s">
        <v>29</v>
      </c>
      <c r="I187" s="26"/>
      <c r="J187" s="26"/>
      <c r="K187" s="26"/>
    </row>
    <row r="188" spans="1:11" ht="15">
      <c r="A188" s="31"/>
      <c r="B188" s="18" t="s">
        <v>242</v>
      </c>
      <c r="C188" s="18"/>
      <c r="D188" s="47"/>
      <c r="E188" s="26"/>
      <c r="F188" s="26"/>
      <c r="G188" s="24"/>
      <c r="H188" s="25"/>
      <c r="I188" s="26"/>
      <c r="J188" s="26"/>
      <c r="K188" s="26"/>
    </row>
    <row r="189" spans="1:11" ht="15">
      <c r="A189" s="31"/>
      <c r="B189" s="18" t="s">
        <v>243</v>
      </c>
      <c r="C189" s="18"/>
      <c r="D189" s="47"/>
      <c r="E189" s="26"/>
      <c r="F189" s="26"/>
      <c r="G189" s="18" t="s">
        <v>244</v>
      </c>
      <c r="H189" s="26">
        <v>56000</v>
      </c>
      <c r="I189" s="18"/>
      <c r="J189" s="18"/>
      <c r="K189" s="18"/>
    </row>
    <row r="190" spans="1:11" ht="15">
      <c r="A190" s="31"/>
      <c r="B190" s="18" t="s">
        <v>245</v>
      </c>
      <c r="C190" s="18"/>
      <c r="D190" s="47"/>
      <c r="E190" s="26"/>
      <c r="F190" s="26"/>
      <c r="G190" s="29" t="s">
        <v>36</v>
      </c>
      <c r="H190" s="26">
        <v>56000</v>
      </c>
      <c r="I190" s="18"/>
      <c r="J190" s="18"/>
      <c r="K190" s="18"/>
    </row>
    <row r="191" spans="1:11" ht="12.75">
      <c r="A191" s="18"/>
      <c r="B191" s="18"/>
      <c r="C191" s="18"/>
      <c r="D191" s="18"/>
      <c r="E191" s="26"/>
      <c r="F191" s="26"/>
      <c r="G191" s="30"/>
      <c r="H191" s="26"/>
      <c r="I191" s="18"/>
      <c r="J191" s="18"/>
      <c r="K191" s="18"/>
    </row>
    <row r="192" spans="7:11" ht="12.75">
      <c r="G192" s="29"/>
      <c r="H192" s="26"/>
      <c r="I192" s="18"/>
      <c r="J192" s="18"/>
      <c r="K192" s="18"/>
    </row>
    <row r="193" spans="1:6" ht="18">
      <c r="A193" s="32" t="s">
        <v>246</v>
      </c>
      <c r="B193" s="32"/>
      <c r="C193" s="32"/>
      <c r="D193" s="32"/>
      <c r="E193" s="32"/>
      <c r="F193" s="32"/>
    </row>
    <row r="194" spans="1:6" ht="45.75" customHeight="1">
      <c r="A194" s="5" t="s">
        <v>1</v>
      </c>
      <c r="B194" s="5" t="s">
        <v>2</v>
      </c>
      <c r="C194" s="5" t="s">
        <v>3</v>
      </c>
      <c r="D194" s="5" t="s">
        <v>4</v>
      </c>
      <c r="E194" s="5" t="s">
        <v>5</v>
      </c>
      <c r="F194" s="6" t="s">
        <v>6</v>
      </c>
    </row>
    <row r="195" spans="1:6" ht="12.75">
      <c r="A195" s="10">
        <v>1</v>
      </c>
      <c r="B195" s="68" t="s">
        <v>247</v>
      </c>
      <c r="C195" s="10"/>
      <c r="D195" s="9" t="s">
        <v>248</v>
      </c>
      <c r="E195" s="10">
        <v>27831</v>
      </c>
      <c r="F195" s="11" t="s">
        <v>100</v>
      </c>
    </row>
    <row r="196" spans="1:6" ht="12.75">
      <c r="A196" s="10">
        <v>2</v>
      </c>
      <c r="B196" s="68"/>
      <c r="C196" s="10"/>
      <c r="D196" s="9" t="s">
        <v>249</v>
      </c>
      <c r="E196" s="10">
        <v>2748</v>
      </c>
      <c r="F196" s="11" t="s">
        <v>250</v>
      </c>
    </row>
    <row r="197" spans="1:6" ht="12.75">
      <c r="A197" s="10">
        <v>3</v>
      </c>
      <c r="B197" s="68"/>
      <c r="C197" s="10"/>
      <c r="D197" s="9" t="s">
        <v>251</v>
      </c>
      <c r="E197" s="10">
        <v>2748</v>
      </c>
      <c r="F197" s="11" t="s">
        <v>250</v>
      </c>
    </row>
    <row r="198" spans="1:6" ht="25.5">
      <c r="A198" s="10">
        <v>4</v>
      </c>
      <c r="B198" s="68"/>
      <c r="C198" s="10"/>
      <c r="D198" s="9" t="s">
        <v>252</v>
      </c>
      <c r="E198" s="10">
        <v>2271</v>
      </c>
      <c r="F198" s="10" t="s">
        <v>100</v>
      </c>
    </row>
    <row r="199" spans="1:6" ht="12.75">
      <c r="A199" s="10"/>
      <c r="B199" s="68"/>
      <c r="C199" s="10"/>
      <c r="D199" s="9" t="s">
        <v>253</v>
      </c>
      <c r="E199" s="10">
        <v>2527</v>
      </c>
      <c r="F199" s="10" t="s">
        <v>81</v>
      </c>
    </row>
    <row r="200" spans="1:6" ht="12.75">
      <c r="A200" s="14"/>
      <c r="B200" s="68" t="s">
        <v>254</v>
      </c>
      <c r="C200" s="10">
        <v>10000</v>
      </c>
      <c r="D200" s="9" t="s">
        <v>255</v>
      </c>
      <c r="E200" s="10">
        <v>783</v>
      </c>
      <c r="F200" s="10" t="s">
        <v>57</v>
      </c>
    </row>
    <row r="201" spans="1:6" ht="12.75">
      <c r="A201" s="14"/>
      <c r="B201" s="68"/>
      <c r="C201" s="10"/>
      <c r="D201" s="9" t="s">
        <v>256</v>
      </c>
      <c r="E201" s="10">
        <v>6826</v>
      </c>
      <c r="F201" s="10" t="s">
        <v>257</v>
      </c>
    </row>
    <row r="202" spans="1:6" ht="12.75">
      <c r="A202" s="14"/>
      <c r="B202" s="68"/>
      <c r="C202" s="10"/>
      <c r="D202" s="9" t="s">
        <v>258</v>
      </c>
      <c r="E202" s="10">
        <v>1653</v>
      </c>
      <c r="F202" s="10" t="s">
        <v>23</v>
      </c>
    </row>
    <row r="203" spans="1:6" ht="12.75">
      <c r="A203" s="14"/>
      <c r="B203" s="68"/>
      <c r="C203" s="10"/>
      <c r="D203" s="9" t="s">
        <v>259</v>
      </c>
      <c r="E203" s="10">
        <v>487</v>
      </c>
      <c r="F203" s="10" t="s">
        <v>23</v>
      </c>
    </row>
    <row r="204" spans="1:6" ht="12.75">
      <c r="A204" s="14"/>
      <c r="B204" s="68"/>
      <c r="C204" s="10"/>
      <c r="D204" s="9" t="s">
        <v>260</v>
      </c>
      <c r="E204" s="10">
        <v>1070</v>
      </c>
      <c r="F204" s="10" t="s">
        <v>162</v>
      </c>
    </row>
    <row r="205" spans="1:6" ht="12.75">
      <c r="A205" s="14"/>
      <c r="B205" s="68"/>
      <c r="C205" s="10"/>
      <c r="D205" s="9" t="s">
        <v>261</v>
      </c>
      <c r="E205" s="10">
        <v>48772</v>
      </c>
      <c r="F205" s="10" t="s">
        <v>92</v>
      </c>
    </row>
    <row r="206" spans="1:6" ht="15">
      <c r="A206" s="14"/>
      <c r="B206" s="10" t="s">
        <v>262</v>
      </c>
      <c r="C206" s="10"/>
      <c r="D206" s="47" t="s">
        <v>112</v>
      </c>
      <c r="E206" s="34"/>
      <c r="F206" s="26"/>
    </row>
    <row r="207" spans="1:6" ht="14.25">
      <c r="A207" s="91"/>
      <c r="B207" s="18"/>
      <c r="C207" s="18"/>
      <c r="D207" s="18"/>
      <c r="E207" s="11"/>
      <c r="F207" s="26"/>
    </row>
    <row r="208" spans="1:6" ht="14.25">
      <c r="A208" s="31"/>
      <c r="B208" s="18"/>
      <c r="C208" s="18"/>
      <c r="D208" s="18"/>
      <c r="E208" s="26"/>
      <c r="F208" s="26"/>
    </row>
    <row r="210" spans="1:6" ht="18">
      <c r="A210" s="92" t="s">
        <v>263</v>
      </c>
      <c r="B210" s="92"/>
      <c r="C210" s="92"/>
      <c r="D210" s="92"/>
      <c r="E210" s="92"/>
      <c r="F210" s="92"/>
    </row>
    <row r="211" spans="1:6" ht="45.75" customHeight="1">
      <c r="A211" s="5" t="s">
        <v>1</v>
      </c>
      <c r="B211" s="5" t="s">
        <v>2</v>
      </c>
      <c r="C211" s="5" t="s">
        <v>3</v>
      </c>
      <c r="D211" s="5" t="s">
        <v>4</v>
      </c>
      <c r="E211" s="5" t="s">
        <v>5</v>
      </c>
      <c r="F211" s="6" t="s">
        <v>6</v>
      </c>
    </row>
    <row r="212" spans="1:6" ht="12.75">
      <c r="A212" s="10">
        <v>1</v>
      </c>
      <c r="B212" s="68" t="s">
        <v>264</v>
      </c>
      <c r="C212" s="10">
        <v>22500</v>
      </c>
      <c r="D212" s="68" t="s">
        <v>265</v>
      </c>
      <c r="E212" s="10">
        <v>1944</v>
      </c>
      <c r="F212" s="11" t="s">
        <v>144</v>
      </c>
    </row>
    <row r="213" spans="1:6" ht="12.75">
      <c r="A213" s="10">
        <v>2</v>
      </c>
      <c r="B213" s="68" t="s">
        <v>266</v>
      </c>
      <c r="C213" s="10">
        <v>14000</v>
      </c>
      <c r="D213" s="68" t="s">
        <v>267</v>
      </c>
      <c r="E213" s="10">
        <v>4860</v>
      </c>
      <c r="F213" s="11" t="s">
        <v>250</v>
      </c>
    </row>
    <row r="214" spans="1:6" ht="12.75">
      <c r="A214" s="10">
        <v>3</v>
      </c>
      <c r="B214" s="14"/>
      <c r="C214" s="10"/>
      <c r="D214" s="68" t="s">
        <v>268</v>
      </c>
      <c r="E214" s="10">
        <v>1843</v>
      </c>
      <c r="F214" s="11" t="s">
        <v>269</v>
      </c>
    </row>
    <row r="215" spans="1:6" ht="12.75">
      <c r="A215" s="10">
        <v>4</v>
      </c>
      <c r="B215" s="14"/>
      <c r="C215" s="10"/>
      <c r="D215" s="68" t="s">
        <v>270</v>
      </c>
      <c r="E215" s="10">
        <v>15649</v>
      </c>
      <c r="F215" s="11" t="s">
        <v>144</v>
      </c>
    </row>
    <row r="216" spans="1:6" ht="12.75">
      <c r="A216" s="10"/>
      <c r="B216" s="14"/>
      <c r="C216" s="10"/>
      <c r="D216" s="68" t="s">
        <v>31</v>
      </c>
      <c r="E216" s="10">
        <v>17095</v>
      </c>
      <c r="F216" s="11" t="s">
        <v>14</v>
      </c>
    </row>
    <row r="217" spans="1:6" ht="12.75">
      <c r="A217" s="10"/>
      <c r="B217" s="14"/>
      <c r="C217" s="10"/>
      <c r="D217" s="68" t="s">
        <v>271</v>
      </c>
      <c r="E217" s="10">
        <v>3323</v>
      </c>
      <c r="F217" s="11" t="s">
        <v>81</v>
      </c>
    </row>
    <row r="218" spans="1:6" ht="12.75">
      <c r="A218" s="10"/>
      <c r="B218" s="14"/>
      <c r="C218" s="10"/>
      <c r="D218" s="68" t="s">
        <v>272</v>
      </c>
      <c r="E218" s="10">
        <v>11000</v>
      </c>
      <c r="F218" s="11" t="s">
        <v>273</v>
      </c>
    </row>
    <row r="219" spans="1:6" ht="12.75">
      <c r="A219" s="10"/>
      <c r="B219" s="14"/>
      <c r="C219" s="10"/>
      <c r="D219" s="68" t="s">
        <v>274</v>
      </c>
      <c r="E219" s="10">
        <v>1895</v>
      </c>
      <c r="F219" s="11" t="s">
        <v>275</v>
      </c>
    </row>
    <row r="220" spans="1:6" ht="12.75">
      <c r="A220" s="10"/>
      <c r="B220" s="14"/>
      <c r="C220" s="10"/>
      <c r="D220" s="68" t="s">
        <v>276</v>
      </c>
      <c r="E220" s="10">
        <v>539</v>
      </c>
      <c r="F220" s="11" t="s">
        <v>277</v>
      </c>
    </row>
    <row r="221" spans="1:6" ht="12.75">
      <c r="A221" s="10"/>
      <c r="B221" s="14"/>
      <c r="C221" s="10"/>
      <c r="D221" s="85" t="s">
        <v>278</v>
      </c>
      <c r="E221" s="11">
        <v>75</v>
      </c>
      <c r="F221" s="11" t="s">
        <v>279</v>
      </c>
    </row>
    <row r="222" spans="1:6" ht="12.75">
      <c r="A222" s="10"/>
      <c r="B222" s="14"/>
      <c r="C222" s="10"/>
      <c r="D222" s="9" t="s">
        <v>280</v>
      </c>
      <c r="E222" s="14">
        <v>5200</v>
      </c>
      <c r="F222" s="26" t="s">
        <v>162</v>
      </c>
    </row>
    <row r="223" spans="1:6" ht="12.75">
      <c r="A223" s="14"/>
      <c r="B223" s="14"/>
      <c r="C223" s="14"/>
      <c r="D223" s="9" t="s">
        <v>281</v>
      </c>
      <c r="E223" s="14">
        <v>856</v>
      </c>
      <c r="F223" s="26" t="s">
        <v>135</v>
      </c>
    </row>
    <row r="224" spans="1:6" ht="12.75">
      <c r="A224" s="14"/>
      <c r="B224" s="14"/>
      <c r="C224" s="14"/>
      <c r="D224" s="9" t="s">
        <v>282</v>
      </c>
      <c r="E224" s="14">
        <v>20521</v>
      </c>
      <c r="F224" s="26" t="s">
        <v>135</v>
      </c>
    </row>
    <row r="225" spans="1:6" ht="12.75">
      <c r="A225" s="14"/>
      <c r="B225" s="14"/>
      <c r="C225" s="14"/>
      <c r="D225" s="9" t="s">
        <v>283</v>
      </c>
      <c r="E225" s="10">
        <v>3277</v>
      </c>
      <c r="F225" s="15" t="s">
        <v>135</v>
      </c>
    </row>
    <row r="226" spans="1:6" ht="12.75">
      <c r="A226" s="14"/>
      <c r="B226" s="14"/>
      <c r="C226" s="14"/>
      <c r="D226" s="9" t="s">
        <v>284</v>
      </c>
      <c r="E226" s="10">
        <v>405</v>
      </c>
      <c r="F226" s="15" t="s">
        <v>68</v>
      </c>
    </row>
    <row r="227" spans="1:11" ht="12.75" customHeight="1">
      <c r="A227" s="14"/>
      <c r="B227" s="14"/>
      <c r="C227" s="14"/>
      <c r="D227" s="7" t="s">
        <v>285</v>
      </c>
      <c r="E227" s="10">
        <v>5020</v>
      </c>
      <c r="F227" s="15" t="s">
        <v>286</v>
      </c>
      <c r="G227" s="24" t="s">
        <v>28</v>
      </c>
      <c r="H227" s="25" t="s">
        <v>29</v>
      </c>
      <c r="I227" s="26"/>
      <c r="J227" s="26"/>
      <c r="K227" s="26"/>
    </row>
    <row r="228" spans="1:11" ht="15">
      <c r="A228" s="14"/>
      <c r="B228" s="14"/>
      <c r="C228" s="14"/>
      <c r="D228" s="93" t="s">
        <v>27</v>
      </c>
      <c r="E228" s="10">
        <f>SUM(E223:E227)</f>
        <v>30079</v>
      </c>
      <c r="F228" s="15"/>
      <c r="G228" s="24"/>
      <c r="H228" s="25"/>
      <c r="I228" s="26"/>
      <c r="J228" s="26"/>
      <c r="K228" s="26"/>
    </row>
    <row r="229" spans="1:11" ht="15.75">
      <c r="A229" s="14"/>
      <c r="B229" s="42" t="s">
        <v>287</v>
      </c>
      <c r="C229" s="14"/>
      <c r="D229" s="93"/>
      <c r="E229" s="10"/>
      <c r="F229" s="15"/>
      <c r="G229" s="18" t="s">
        <v>288</v>
      </c>
      <c r="H229" s="26">
        <v>45000</v>
      </c>
      <c r="I229" s="18"/>
      <c r="J229" s="18"/>
      <c r="K229" s="18"/>
    </row>
    <row r="230" spans="1:11" ht="15">
      <c r="A230" s="14"/>
      <c r="B230" s="14"/>
      <c r="C230" s="14"/>
      <c r="D230" s="93"/>
      <c r="E230" s="10"/>
      <c r="F230" s="15"/>
      <c r="G230" s="18" t="s">
        <v>244</v>
      </c>
      <c r="H230" s="26">
        <v>11000</v>
      </c>
      <c r="I230" s="18"/>
      <c r="J230" s="18"/>
      <c r="K230" s="18"/>
    </row>
    <row r="231" spans="1:11" ht="15">
      <c r="A231" s="14"/>
      <c r="B231" s="14"/>
      <c r="C231" s="14"/>
      <c r="D231" s="93"/>
      <c r="E231" s="10"/>
      <c r="F231" s="15"/>
      <c r="G231" s="29" t="s">
        <v>36</v>
      </c>
      <c r="H231" s="26">
        <v>56000</v>
      </c>
      <c r="I231" s="18"/>
      <c r="J231" s="18"/>
      <c r="K231" s="18"/>
    </row>
    <row r="232" spans="1:11" ht="15">
      <c r="A232" s="14"/>
      <c r="B232" s="14"/>
      <c r="C232" s="14"/>
      <c r="D232" s="93"/>
      <c r="E232" s="10"/>
      <c r="F232" s="15"/>
      <c r="G232" s="18"/>
      <c r="H232" s="26"/>
      <c r="I232" s="18"/>
      <c r="J232" s="18"/>
      <c r="K232" s="18"/>
    </row>
    <row r="233" spans="1:11" ht="15" customHeight="1">
      <c r="A233" s="94"/>
      <c r="B233" s="94"/>
      <c r="C233" s="94"/>
      <c r="D233" s="94"/>
      <c r="E233" s="94"/>
      <c r="F233" s="94"/>
      <c r="G233" s="18"/>
      <c r="H233" s="26"/>
      <c r="I233" s="18"/>
      <c r="J233" s="18"/>
      <c r="K233" s="18"/>
    </row>
    <row r="234" spans="1:11" ht="12.75">
      <c r="A234" s="18"/>
      <c r="B234" s="18"/>
      <c r="C234" s="18"/>
      <c r="D234" s="18"/>
      <c r="E234" s="26"/>
      <c r="F234" s="26"/>
      <c r="G234" s="18"/>
      <c r="H234" s="26"/>
      <c r="I234" s="18"/>
      <c r="J234" s="18"/>
      <c r="K234" s="18"/>
    </row>
    <row r="236" spans="1:6" ht="18">
      <c r="A236" s="92" t="s">
        <v>289</v>
      </c>
      <c r="B236" s="92"/>
      <c r="C236" s="92"/>
      <c r="D236" s="92"/>
      <c r="E236" s="92"/>
      <c r="F236" s="92"/>
    </row>
    <row r="237" spans="1:6" ht="45.75" customHeight="1">
      <c r="A237" s="5" t="s">
        <v>1</v>
      </c>
      <c r="B237" s="5" t="s">
        <v>2</v>
      </c>
      <c r="C237" s="5" t="s">
        <v>3</v>
      </c>
      <c r="D237" s="5" t="s">
        <v>4</v>
      </c>
      <c r="E237" s="5" t="s">
        <v>5</v>
      </c>
      <c r="F237" s="6" t="s">
        <v>6</v>
      </c>
    </row>
    <row r="238" spans="1:6" ht="15" customHeight="1">
      <c r="A238" s="14">
        <v>1</v>
      </c>
      <c r="B238" s="9" t="s">
        <v>290</v>
      </c>
      <c r="C238" s="10">
        <v>15000</v>
      </c>
      <c r="D238" s="7" t="s">
        <v>291</v>
      </c>
      <c r="E238" s="10">
        <v>7931</v>
      </c>
      <c r="F238" s="11" t="s">
        <v>250</v>
      </c>
    </row>
    <row r="239" spans="1:6" ht="15" customHeight="1">
      <c r="A239" s="7">
        <v>2</v>
      </c>
      <c r="B239" s="7"/>
      <c r="C239" s="8"/>
      <c r="D239" s="9" t="s">
        <v>292</v>
      </c>
      <c r="E239" s="10">
        <v>9916</v>
      </c>
      <c r="F239" s="11" t="s">
        <v>293</v>
      </c>
    </row>
    <row r="240" spans="1:6" ht="15" customHeight="1">
      <c r="A240" s="12"/>
      <c r="B240" s="12"/>
      <c r="C240" s="13"/>
      <c r="D240" s="9" t="s">
        <v>294</v>
      </c>
      <c r="E240" s="10">
        <v>9302</v>
      </c>
      <c r="F240" s="11" t="s">
        <v>144</v>
      </c>
    </row>
    <row r="241" spans="1:6" ht="15" customHeight="1">
      <c r="A241" s="14"/>
      <c r="B241" s="14"/>
      <c r="C241" s="10"/>
      <c r="D241" s="9" t="s">
        <v>253</v>
      </c>
      <c r="E241" s="10">
        <v>3284</v>
      </c>
      <c r="F241" s="11" t="s">
        <v>295</v>
      </c>
    </row>
    <row r="242" spans="1:6" ht="15" customHeight="1">
      <c r="A242" s="14"/>
      <c r="B242" s="14"/>
      <c r="C242" s="10"/>
      <c r="D242" s="9" t="s">
        <v>296</v>
      </c>
      <c r="E242" s="10">
        <v>9696</v>
      </c>
      <c r="F242" s="11" t="s">
        <v>57</v>
      </c>
    </row>
    <row r="243" spans="1:6" ht="15" customHeight="1">
      <c r="A243" s="14"/>
      <c r="B243" s="14"/>
      <c r="C243" s="10"/>
      <c r="D243" s="9" t="s">
        <v>297</v>
      </c>
      <c r="E243" s="10">
        <v>2581</v>
      </c>
      <c r="F243" s="11" t="s">
        <v>235</v>
      </c>
    </row>
    <row r="244" spans="1:6" ht="15" customHeight="1">
      <c r="A244" s="14"/>
      <c r="B244" s="27" t="s">
        <v>298</v>
      </c>
      <c r="C244" s="10">
        <v>20000</v>
      </c>
      <c r="D244" s="9" t="s">
        <v>299</v>
      </c>
      <c r="E244" s="10">
        <v>4877</v>
      </c>
      <c r="F244" s="11" t="s">
        <v>180</v>
      </c>
    </row>
    <row r="245" spans="1:6" ht="15" customHeight="1">
      <c r="A245" s="14"/>
      <c r="B245" s="14"/>
      <c r="C245" s="10"/>
      <c r="D245" s="9" t="s">
        <v>300</v>
      </c>
      <c r="E245" s="10">
        <v>3613</v>
      </c>
      <c r="F245" s="11" t="s">
        <v>301</v>
      </c>
    </row>
    <row r="246" spans="1:6" ht="15" customHeight="1">
      <c r="A246" s="14"/>
      <c r="B246" s="14"/>
      <c r="C246" s="10"/>
      <c r="D246" s="9" t="s">
        <v>302</v>
      </c>
      <c r="E246" s="10">
        <v>698</v>
      </c>
      <c r="F246" s="11" t="s">
        <v>301</v>
      </c>
    </row>
    <row r="247" spans="1:6" ht="15" customHeight="1">
      <c r="A247" s="14"/>
      <c r="B247" s="14"/>
      <c r="C247" s="10"/>
      <c r="D247" s="9" t="s">
        <v>303</v>
      </c>
      <c r="E247" s="10">
        <v>1140</v>
      </c>
      <c r="F247" s="11" t="s">
        <v>304</v>
      </c>
    </row>
    <row r="248" spans="1:6" ht="15.75" customHeight="1">
      <c r="A248" s="95"/>
      <c r="B248" s="95"/>
      <c r="C248" s="96"/>
      <c r="D248" s="68" t="s">
        <v>305</v>
      </c>
      <c r="E248" s="10">
        <v>428</v>
      </c>
      <c r="F248" s="11" t="s">
        <v>135</v>
      </c>
    </row>
    <row r="249" spans="1:6" ht="15.75" customHeight="1">
      <c r="A249" s="95"/>
      <c r="B249" s="95"/>
      <c r="C249" s="96"/>
      <c r="D249" s="68" t="s">
        <v>242</v>
      </c>
      <c r="E249" s="10">
        <v>6515</v>
      </c>
      <c r="F249" s="11" t="s">
        <v>286</v>
      </c>
    </row>
    <row r="250" spans="1:6" ht="12" customHeight="1">
      <c r="A250" s="95"/>
      <c r="B250" s="95"/>
      <c r="C250" s="96"/>
      <c r="D250" s="68" t="s">
        <v>306</v>
      </c>
      <c r="E250" s="10">
        <v>5524</v>
      </c>
      <c r="F250" s="11" t="s">
        <v>92</v>
      </c>
    </row>
    <row r="251" spans="1:6" ht="15.75" customHeight="1">
      <c r="A251" s="95"/>
      <c r="B251" s="95"/>
      <c r="C251" s="96"/>
      <c r="D251" s="68" t="s">
        <v>307</v>
      </c>
      <c r="E251" s="10">
        <v>7569</v>
      </c>
      <c r="F251" s="11" t="s">
        <v>25</v>
      </c>
    </row>
    <row r="252" spans="1:6" ht="16.5" customHeight="1">
      <c r="A252" s="95"/>
      <c r="B252" s="95"/>
      <c r="C252" s="96"/>
      <c r="D252" s="68"/>
      <c r="E252" s="97">
        <f>SUM(E238:E251)</f>
        <v>73074</v>
      </c>
      <c r="F252" s="11"/>
    </row>
    <row r="253" spans="1:6" ht="10.5" customHeight="1">
      <c r="A253" s="95"/>
      <c r="B253" s="95"/>
      <c r="C253" s="96"/>
      <c r="D253" s="68"/>
      <c r="E253" s="10"/>
      <c r="F253" s="11"/>
    </row>
    <row r="254" spans="1:6" ht="12.75">
      <c r="A254" s="18"/>
      <c r="B254" s="18"/>
      <c r="C254" s="18"/>
      <c r="D254" s="18"/>
      <c r="E254" s="26"/>
      <c r="F254" s="26"/>
    </row>
    <row r="255" spans="1:6" ht="12.75">
      <c r="A255" s="18"/>
      <c r="B255" s="18"/>
      <c r="C255" s="18"/>
      <c r="D255" s="18"/>
      <c r="E255" s="26"/>
      <c r="F255" s="26"/>
    </row>
    <row r="257" spans="1:6" ht="18">
      <c r="A257" s="32" t="s">
        <v>308</v>
      </c>
      <c r="B257" s="32"/>
      <c r="C257" s="32"/>
      <c r="D257" s="32"/>
      <c r="E257" s="32"/>
      <c r="F257" s="32"/>
    </row>
    <row r="258" spans="1:6" ht="45.75" customHeight="1">
      <c r="A258" s="5" t="s">
        <v>1</v>
      </c>
      <c r="B258" s="5" t="s">
        <v>2</v>
      </c>
      <c r="C258" s="5" t="s">
        <v>3</v>
      </c>
      <c r="D258" s="5" t="s">
        <v>4</v>
      </c>
      <c r="E258" s="5" t="s">
        <v>5</v>
      </c>
      <c r="F258" s="6" t="s">
        <v>6</v>
      </c>
    </row>
    <row r="259" spans="1:6" ht="12.75">
      <c r="A259" s="10">
        <v>1</v>
      </c>
      <c r="B259" s="9" t="s">
        <v>309</v>
      </c>
      <c r="C259" s="10">
        <v>31600</v>
      </c>
      <c r="D259" s="9" t="s">
        <v>310</v>
      </c>
      <c r="E259" s="10">
        <v>747</v>
      </c>
      <c r="F259" s="11" t="s">
        <v>311</v>
      </c>
    </row>
    <row r="260" spans="1:6" ht="12.75">
      <c r="A260" s="10">
        <v>2</v>
      </c>
      <c r="B260" s="14"/>
      <c r="C260" s="10"/>
      <c r="D260" s="9" t="s">
        <v>312</v>
      </c>
      <c r="E260" s="10">
        <v>2265</v>
      </c>
      <c r="F260" s="11" t="s">
        <v>313</v>
      </c>
    </row>
    <row r="261" spans="1:6" ht="12.75">
      <c r="A261" s="10">
        <v>3</v>
      </c>
      <c r="B261" s="14"/>
      <c r="C261" s="10"/>
      <c r="D261" s="9" t="s">
        <v>314</v>
      </c>
      <c r="E261" s="10">
        <v>2701</v>
      </c>
      <c r="F261" s="11" t="s">
        <v>11</v>
      </c>
    </row>
    <row r="262" spans="1:6" ht="12.75">
      <c r="A262" s="10"/>
      <c r="B262" s="14"/>
      <c r="C262" s="10"/>
      <c r="D262" s="9" t="s">
        <v>315</v>
      </c>
      <c r="E262" s="10">
        <v>6881</v>
      </c>
      <c r="F262" s="11" t="s">
        <v>316</v>
      </c>
    </row>
    <row r="263" spans="1:6" ht="12.75">
      <c r="A263" s="10">
        <v>4</v>
      </c>
      <c r="B263" s="14"/>
      <c r="C263" s="10"/>
      <c r="D263" s="9" t="s">
        <v>317</v>
      </c>
      <c r="E263" s="10">
        <v>1155</v>
      </c>
      <c r="F263" s="11" t="s">
        <v>318</v>
      </c>
    </row>
    <row r="264" spans="1:6" ht="12.75">
      <c r="A264" s="10"/>
      <c r="B264" s="14"/>
      <c r="C264" s="10"/>
      <c r="D264" s="9" t="s">
        <v>319</v>
      </c>
      <c r="E264" s="10">
        <v>1942</v>
      </c>
      <c r="F264" s="11" t="s">
        <v>320</v>
      </c>
    </row>
    <row r="265" spans="1:6" ht="12.75">
      <c r="A265" s="10"/>
      <c r="B265" s="14"/>
      <c r="C265" s="10"/>
      <c r="D265" s="9" t="s">
        <v>321</v>
      </c>
      <c r="E265" s="10">
        <v>18646</v>
      </c>
      <c r="F265" s="11" t="s">
        <v>322</v>
      </c>
    </row>
    <row r="266" spans="1:6" ht="12.75">
      <c r="A266" s="10"/>
      <c r="B266" s="14"/>
      <c r="C266" s="10"/>
      <c r="D266" s="27" t="s">
        <v>323</v>
      </c>
      <c r="E266" s="10">
        <v>11500</v>
      </c>
      <c r="F266" s="98" t="s">
        <v>324</v>
      </c>
    </row>
    <row r="267" spans="1:6" ht="12.75">
      <c r="A267" s="10"/>
      <c r="B267" s="27" t="s">
        <v>325</v>
      </c>
      <c r="C267" s="10"/>
      <c r="D267" s="9" t="s">
        <v>326</v>
      </c>
      <c r="E267" s="10">
        <v>539</v>
      </c>
      <c r="F267" s="11" t="s">
        <v>327</v>
      </c>
    </row>
    <row r="268" spans="1:6" ht="25.5">
      <c r="A268" s="10"/>
      <c r="B268" s="68" t="s">
        <v>328</v>
      </c>
      <c r="C268" s="10"/>
      <c r="D268" s="9" t="s">
        <v>329</v>
      </c>
      <c r="E268" s="10">
        <v>561</v>
      </c>
      <c r="F268" s="11" t="s">
        <v>180</v>
      </c>
    </row>
    <row r="269" spans="1:117" s="18" customFormat="1" ht="12.75">
      <c r="A269" s="10"/>
      <c r="B269" s="14"/>
      <c r="C269" s="10"/>
      <c r="D269" s="9" t="s">
        <v>330</v>
      </c>
      <c r="E269" s="10">
        <v>13498</v>
      </c>
      <c r="F269" s="11" t="s">
        <v>129</v>
      </c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</row>
    <row r="270" spans="1:117" s="18" customFormat="1" ht="12.75">
      <c r="A270" s="99"/>
      <c r="B270" s="60"/>
      <c r="C270" s="99"/>
      <c r="D270" s="60" t="s">
        <v>331</v>
      </c>
      <c r="E270" s="100">
        <v>10517</v>
      </c>
      <c r="F270" s="100" t="s">
        <v>135</v>
      </c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</row>
    <row r="271" spans="4:117" s="18" customFormat="1" ht="12.75">
      <c r="D271" s="9" t="s">
        <v>283</v>
      </c>
      <c r="E271" s="10">
        <v>4538</v>
      </c>
      <c r="F271" s="15" t="s">
        <v>135</v>
      </c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</row>
    <row r="272" spans="1:117" s="18" customFormat="1" ht="12.75">
      <c r="A272" s="22"/>
      <c r="B272" s="22"/>
      <c r="C272" s="22"/>
      <c r="D272" s="7" t="s">
        <v>332</v>
      </c>
      <c r="E272" s="101">
        <v>22000</v>
      </c>
      <c r="F272" s="102" t="s">
        <v>286</v>
      </c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</row>
    <row r="273" spans="4:6" s="20" customFormat="1" ht="15">
      <c r="D273" s="78" t="s">
        <v>333</v>
      </c>
      <c r="E273" s="26">
        <v>464</v>
      </c>
      <c r="F273" s="26" t="s">
        <v>92</v>
      </c>
    </row>
    <row r="274" spans="4:6" s="20" customFormat="1" ht="15">
      <c r="D274" s="47" t="s">
        <v>112</v>
      </c>
      <c r="E274" s="10">
        <f>SUM(E270:E273)</f>
        <v>37519</v>
      </c>
      <c r="F274" s="15"/>
    </row>
    <row r="275" spans="1:11" s="20" customFormat="1" ht="12.75" customHeight="1">
      <c r="A275" s="18"/>
      <c r="B275" s="18"/>
      <c r="C275" s="18"/>
      <c r="G275" s="103" t="s">
        <v>28</v>
      </c>
      <c r="H275" s="25" t="s">
        <v>29</v>
      </c>
      <c r="I275" s="26"/>
      <c r="J275" s="26"/>
      <c r="K275" s="26"/>
    </row>
    <row r="276" spans="1:11" s="20" customFormat="1" ht="15" customHeight="1">
      <c r="A276" s="18"/>
      <c r="B276" s="18" t="s">
        <v>334</v>
      </c>
      <c r="C276" s="18"/>
      <c r="D276" s="78" t="s">
        <v>48</v>
      </c>
      <c r="E276" s="26">
        <v>28782</v>
      </c>
      <c r="F276" s="26" t="s">
        <v>32</v>
      </c>
      <c r="G276" s="103"/>
      <c r="H276" s="25"/>
      <c r="I276" s="26"/>
      <c r="J276" s="26"/>
      <c r="K276" s="26"/>
    </row>
    <row r="277" spans="1:11" s="20" customFormat="1" ht="15">
      <c r="A277" s="18"/>
      <c r="B277" s="18" t="s">
        <v>335</v>
      </c>
      <c r="C277" s="18"/>
      <c r="D277" s="78"/>
      <c r="E277" s="26"/>
      <c r="F277" s="26"/>
      <c r="G277" s="18" t="s">
        <v>336</v>
      </c>
      <c r="H277" s="26">
        <v>3000</v>
      </c>
      <c r="I277" s="18"/>
      <c r="J277" s="18"/>
      <c r="K277" s="18"/>
    </row>
    <row r="278" spans="1:11" s="20" customFormat="1" ht="15" customHeight="1">
      <c r="A278" s="18"/>
      <c r="B278" s="18" t="s">
        <v>337</v>
      </c>
      <c r="C278" s="18"/>
      <c r="D278" s="78"/>
      <c r="E278" s="26"/>
      <c r="F278" s="26"/>
      <c r="G278" s="104" t="s">
        <v>338</v>
      </c>
      <c r="H278" s="26">
        <v>5000</v>
      </c>
      <c r="I278" s="26"/>
      <c r="J278" s="26"/>
      <c r="K278" s="26"/>
    </row>
    <row r="279" spans="1:11" s="20" customFormat="1" ht="15">
      <c r="A279" s="18"/>
      <c r="B279" s="18" t="s">
        <v>339</v>
      </c>
      <c r="C279" s="18"/>
      <c r="D279" s="78"/>
      <c r="E279" s="26"/>
      <c r="F279" s="26"/>
      <c r="G279" s="104"/>
      <c r="H279" s="26"/>
      <c r="I279" s="26"/>
      <c r="J279" s="26"/>
      <c r="K279" s="26"/>
    </row>
    <row r="280" spans="1:11" s="20" customFormat="1" ht="15">
      <c r="A280" s="18"/>
      <c r="B280" s="18"/>
      <c r="C280" s="18"/>
      <c r="D280" s="78"/>
      <c r="E280" s="26"/>
      <c r="F280" s="26"/>
      <c r="G280" s="29" t="s">
        <v>36</v>
      </c>
      <c r="H280" s="26">
        <v>8000</v>
      </c>
      <c r="I280" s="18"/>
      <c r="J280" s="18"/>
      <c r="K280" s="18"/>
    </row>
    <row r="282" spans="1:6" ht="18">
      <c r="A282" s="3" t="s">
        <v>340</v>
      </c>
      <c r="B282" s="3"/>
      <c r="C282" s="3"/>
      <c r="D282" s="3"/>
      <c r="E282" s="3"/>
      <c r="F282" s="3"/>
    </row>
    <row r="283" spans="1:6" ht="45.75" customHeight="1">
      <c r="A283" s="5" t="s">
        <v>1</v>
      </c>
      <c r="B283" s="5" t="s">
        <v>2</v>
      </c>
      <c r="C283" s="5" t="s">
        <v>3</v>
      </c>
      <c r="D283" s="5" t="s">
        <v>4</v>
      </c>
      <c r="E283" s="5" t="s">
        <v>5</v>
      </c>
      <c r="F283" s="6" t="s">
        <v>6</v>
      </c>
    </row>
    <row r="284" spans="1:6" ht="16.5" customHeight="1">
      <c r="A284" s="10">
        <v>1</v>
      </c>
      <c r="B284" s="9" t="s">
        <v>341</v>
      </c>
      <c r="C284" s="10">
        <v>13000</v>
      </c>
      <c r="D284" s="9" t="s">
        <v>342</v>
      </c>
      <c r="E284" s="10">
        <v>3842</v>
      </c>
      <c r="F284" s="11" t="s">
        <v>343</v>
      </c>
    </row>
    <row r="285" spans="1:6" ht="16.5" customHeight="1">
      <c r="A285" s="10">
        <v>2</v>
      </c>
      <c r="B285" s="14"/>
      <c r="C285" s="10"/>
      <c r="D285" s="27" t="s">
        <v>344</v>
      </c>
      <c r="E285" s="10">
        <v>8639</v>
      </c>
      <c r="F285" s="11" t="s">
        <v>218</v>
      </c>
    </row>
    <row r="286" spans="1:6" ht="16.5" customHeight="1">
      <c r="A286" s="10">
        <v>3</v>
      </c>
      <c r="B286" s="14"/>
      <c r="C286" s="10"/>
      <c r="D286" s="27" t="s">
        <v>345</v>
      </c>
      <c r="E286" s="10">
        <v>15497</v>
      </c>
      <c r="F286" s="11" t="s">
        <v>49</v>
      </c>
    </row>
    <row r="287" spans="1:6" ht="16.5" customHeight="1">
      <c r="A287" s="10">
        <v>4</v>
      </c>
      <c r="B287" s="14"/>
      <c r="C287" s="10"/>
      <c r="D287" s="27" t="s">
        <v>346</v>
      </c>
      <c r="E287" s="10">
        <v>3523</v>
      </c>
      <c r="F287" s="11" t="s">
        <v>218</v>
      </c>
    </row>
    <row r="288" spans="1:6" ht="16.5" customHeight="1">
      <c r="A288" s="10"/>
      <c r="B288" s="14"/>
      <c r="C288" s="10"/>
      <c r="D288" s="27" t="s">
        <v>347</v>
      </c>
      <c r="E288" s="10">
        <v>11500</v>
      </c>
      <c r="F288" s="11" t="s">
        <v>218</v>
      </c>
    </row>
    <row r="289" spans="1:6" ht="16.5" customHeight="1">
      <c r="A289" s="10"/>
      <c r="B289" s="14"/>
      <c r="C289" s="10"/>
      <c r="D289" s="27" t="s">
        <v>348</v>
      </c>
      <c r="E289" s="10">
        <v>2415</v>
      </c>
      <c r="F289" s="11" t="s">
        <v>221</v>
      </c>
    </row>
    <row r="290" spans="1:6" ht="16.5" customHeight="1">
      <c r="A290" s="10"/>
      <c r="B290" s="14"/>
      <c r="C290" s="10"/>
      <c r="D290" s="105" t="s">
        <v>349</v>
      </c>
      <c r="E290" s="11">
        <v>379</v>
      </c>
      <c r="F290" s="11" t="s">
        <v>60</v>
      </c>
    </row>
    <row r="291" spans="1:6" ht="16.5" customHeight="1">
      <c r="A291" s="10"/>
      <c r="B291" s="14"/>
      <c r="C291" s="10"/>
      <c r="D291" s="27" t="s">
        <v>350</v>
      </c>
      <c r="E291" s="10">
        <v>545</v>
      </c>
      <c r="F291" s="11" t="s">
        <v>257</v>
      </c>
    </row>
    <row r="292" spans="1:6" ht="16.5" customHeight="1">
      <c r="A292" s="10"/>
      <c r="B292" s="27"/>
      <c r="C292" s="10"/>
      <c r="D292" s="27" t="s">
        <v>351</v>
      </c>
      <c r="E292" s="10">
        <v>462</v>
      </c>
      <c r="F292" s="11" t="s">
        <v>257</v>
      </c>
    </row>
    <row r="293" spans="1:6" ht="16.5" customHeight="1">
      <c r="A293" s="11"/>
      <c r="B293" s="27"/>
      <c r="C293" s="10"/>
      <c r="D293" s="27" t="s">
        <v>352</v>
      </c>
      <c r="E293" s="10">
        <v>184</v>
      </c>
      <c r="F293" s="11" t="s">
        <v>235</v>
      </c>
    </row>
    <row r="294" spans="1:6" ht="16.5" customHeight="1">
      <c r="A294" s="10"/>
      <c r="B294" s="27"/>
      <c r="C294" s="10"/>
      <c r="D294" s="105" t="s">
        <v>353</v>
      </c>
      <c r="E294" s="11">
        <v>4211</v>
      </c>
      <c r="F294" s="11" t="s">
        <v>301</v>
      </c>
    </row>
    <row r="295" spans="1:7" ht="16.5" customHeight="1">
      <c r="A295" s="11"/>
      <c r="B295" s="18"/>
      <c r="C295" s="11"/>
      <c r="D295" s="30" t="s">
        <v>354</v>
      </c>
      <c r="E295" s="11">
        <v>3159</v>
      </c>
      <c r="F295" s="11" t="s">
        <v>304</v>
      </c>
      <c r="G295" s="11">
        <v>4811</v>
      </c>
    </row>
    <row r="296" spans="1:7" ht="16.5" customHeight="1">
      <c r="A296" s="11"/>
      <c r="B296" s="18"/>
      <c r="C296" s="11"/>
      <c r="D296" s="30" t="s">
        <v>355</v>
      </c>
      <c r="E296" s="11">
        <v>4811</v>
      </c>
      <c r="F296" s="11" t="s">
        <v>87</v>
      </c>
      <c r="G296" s="11">
        <v>1334</v>
      </c>
    </row>
    <row r="297" spans="1:7" ht="16.5" customHeight="1">
      <c r="A297" s="11"/>
      <c r="B297" s="18"/>
      <c r="C297" s="11"/>
      <c r="D297" s="30" t="s">
        <v>356</v>
      </c>
      <c r="E297" s="11">
        <v>1334</v>
      </c>
      <c r="F297" s="11" t="s">
        <v>203</v>
      </c>
      <c r="G297" s="11">
        <v>270</v>
      </c>
    </row>
    <row r="298" spans="1:7" ht="16.5" customHeight="1">
      <c r="A298" s="11"/>
      <c r="B298" s="18"/>
      <c r="C298" s="11"/>
      <c r="D298" s="30" t="s">
        <v>357</v>
      </c>
      <c r="E298" s="11">
        <v>270</v>
      </c>
      <c r="F298" s="11" t="s">
        <v>203</v>
      </c>
      <c r="G298" s="11">
        <v>288</v>
      </c>
    </row>
    <row r="299" spans="1:7" ht="16.5" customHeight="1">
      <c r="A299" s="11"/>
      <c r="B299" s="18"/>
      <c r="C299" s="11"/>
      <c r="D299" s="30" t="s">
        <v>358</v>
      </c>
      <c r="E299" s="11">
        <v>288</v>
      </c>
      <c r="F299" s="11" t="s">
        <v>90</v>
      </c>
      <c r="G299" s="11">
        <v>42720</v>
      </c>
    </row>
    <row r="300" spans="1:7" ht="16.5" customHeight="1">
      <c r="A300" s="11"/>
      <c r="B300" s="18"/>
      <c r="C300" s="11"/>
      <c r="D300" s="30" t="s">
        <v>359</v>
      </c>
      <c r="E300" s="11">
        <v>42720</v>
      </c>
      <c r="F300" s="11" t="s">
        <v>165</v>
      </c>
      <c r="G300" s="11">
        <v>290</v>
      </c>
    </row>
    <row r="301" spans="1:7" ht="16.5" customHeight="1">
      <c r="A301" s="11"/>
      <c r="B301" s="18"/>
      <c r="C301" s="11"/>
      <c r="D301" s="30" t="s">
        <v>360</v>
      </c>
      <c r="E301" s="11">
        <v>290</v>
      </c>
      <c r="F301" s="11" t="s">
        <v>25</v>
      </c>
      <c r="G301" s="1">
        <f>SUM(G295:G300)</f>
        <v>49713</v>
      </c>
    </row>
    <row r="302" spans="1:6" ht="16.5" customHeight="1">
      <c r="A302" s="11"/>
      <c r="B302" s="18"/>
      <c r="C302" s="11"/>
      <c r="D302" s="30" t="s">
        <v>361</v>
      </c>
      <c r="E302" s="11">
        <v>2114</v>
      </c>
      <c r="F302" s="11" t="s">
        <v>362</v>
      </c>
    </row>
    <row r="303" spans="1:6" ht="16.5" customHeight="1">
      <c r="A303" s="11"/>
      <c r="B303" s="18"/>
      <c r="C303" s="11"/>
      <c r="D303" s="30"/>
      <c r="E303" s="11"/>
      <c r="F303" s="11"/>
    </row>
    <row r="304" spans="1:6" ht="16.5" customHeight="1">
      <c r="A304" s="11"/>
      <c r="B304" s="18"/>
      <c r="C304" s="11"/>
      <c r="D304" s="30"/>
      <c r="E304" s="11"/>
      <c r="F304" s="11"/>
    </row>
    <row r="305" spans="1:6" ht="16.5" customHeight="1">
      <c r="A305" s="11"/>
      <c r="B305" s="18"/>
      <c r="C305" s="11"/>
      <c r="D305" s="18"/>
      <c r="E305" s="11"/>
      <c r="F305" s="26"/>
    </row>
    <row r="307" spans="1:7" ht="18">
      <c r="A307" s="92" t="s">
        <v>363</v>
      </c>
      <c r="B307" s="92"/>
      <c r="C307" s="92"/>
      <c r="D307" s="92"/>
      <c r="E307" s="92"/>
      <c r="F307" s="92"/>
      <c r="G307" s="106"/>
    </row>
    <row r="308" spans="1:6" ht="45.75" customHeight="1">
      <c r="A308" s="5" t="s">
        <v>1</v>
      </c>
      <c r="B308" s="5" t="s">
        <v>2</v>
      </c>
      <c r="C308" s="5" t="s">
        <v>3</v>
      </c>
      <c r="D308" s="5" t="s">
        <v>4</v>
      </c>
      <c r="E308" s="5" t="s">
        <v>5</v>
      </c>
      <c r="F308" s="6" t="s">
        <v>6</v>
      </c>
    </row>
    <row r="309" spans="1:6" ht="15" customHeight="1">
      <c r="A309" s="7">
        <v>1</v>
      </c>
      <c r="B309" s="7" t="s">
        <v>364</v>
      </c>
      <c r="C309" s="7">
        <v>13000</v>
      </c>
      <c r="D309" s="7" t="s">
        <v>365</v>
      </c>
      <c r="E309" s="5">
        <v>15324</v>
      </c>
      <c r="F309" s="11" t="s">
        <v>269</v>
      </c>
    </row>
    <row r="310" spans="1:6" ht="15" customHeight="1">
      <c r="A310" s="12"/>
      <c r="B310" s="12"/>
      <c r="C310" s="12"/>
      <c r="D310" s="68" t="s">
        <v>366</v>
      </c>
      <c r="E310" s="10">
        <v>1607</v>
      </c>
      <c r="F310" s="11" t="s">
        <v>100</v>
      </c>
    </row>
    <row r="311" spans="1:6" ht="15" customHeight="1">
      <c r="A311" s="14">
        <v>2</v>
      </c>
      <c r="B311" s="14"/>
      <c r="C311" s="14"/>
      <c r="D311" s="68" t="s">
        <v>367</v>
      </c>
      <c r="E311" s="10">
        <v>21644</v>
      </c>
      <c r="F311" s="11" t="s">
        <v>368</v>
      </c>
    </row>
    <row r="312" spans="1:6" ht="15" customHeight="1">
      <c r="A312" s="14">
        <v>3</v>
      </c>
      <c r="B312" s="14"/>
      <c r="C312" s="14"/>
      <c r="D312" s="68" t="s">
        <v>369</v>
      </c>
      <c r="E312" s="10">
        <v>11443</v>
      </c>
      <c r="F312" s="11" t="s">
        <v>16</v>
      </c>
    </row>
    <row r="313" spans="1:6" ht="15" customHeight="1">
      <c r="A313" s="14">
        <v>4</v>
      </c>
      <c r="B313" s="14"/>
      <c r="C313" s="14"/>
      <c r="D313" s="68" t="s">
        <v>370</v>
      </c>
      <c r="E313" s="10">
        <v>1279</v>
      </c>
      <c r="F313" s="11" t="s">
        <v>235</v>
      </c>
    </row>
    <row r="314" spans="1:6" ht="15" customHeight="1">
      <c r="A314" s="14">
        <v>5</v>
      </c>
      <c r="B314" s="14"/>
      <c r="C314" s="14"/>
      <c r="D314" s="68" t="s">
        <v>371</v>
      </c>
      <c r="E314" s="10">
        <v>49172</v>
      </c>
      <c r="F314" s="11" t="s">
        <v>165</v>
      </c>
    </row>
    <row r="315" spans="1:6" ht="15" customHeight="1">
      <c r="A315" s="14"/>
      <c r="B315" s="27" t="s">
        <v>372</v>
      </c>
      <c r="C315" s="14">
        <v>11000</v>
      </c>
      <c r="D315" s="68" t="s">
        <v>373</v>
      </c>
      <c r="E315" s="10">
        <v>428</v>
      </c>
      <c r="F315" s="11" t="s">
        <v>165</v>
      </c>
    </row>
    <row r="316" spans="1:6" ht="15" customHeight="1">
      <c r="A316" s="14"/>
      <c r="B316" s="27"/>
      <c r="C316" s="14"/>
      <c r="D316" s="68" t="s">
        <v>374</v>
      </c>
      <c r="E316" s="10">
        <v>2258</v>
      </c>
      <c r="F316" s="11" t="s">
        <v>92</v>
      </c>
    </row>
    <row r="317" spans="1:6" ht="15" customHeight="1">
      <c r="A317" s="14"/>
      <c r="B317" s="27"/>
      <c r="C317" s="14"/>
      <c r="D317" s="68" t="s">
        <v>375</v>
      </c>
      <c r="E317" s="10">
        <v>25533</v>
      </c>
      <c r="F317" s="11" t="s">
        <v>25</v>
      </c>
    </row>
    <row r="318" spans="1:6" ht="15" customHeight="1">
      <c r="A318" s="14"/>
      <c r="B318" s="27"/>
      <c r="C318" s="14"/>
      <c r="D318" s="68" t="s">
        <v>376</v>
      </c>
      <c r="E318" s="10">
        <v>1238</v>
      </c>
      <c r="F318" s="11" t="s">
        <v>377</v>
      </c>
    </row>
    <row r="319" spans="1:6" ht="15" customHeight="1">
      <c r="A319" s="14"/>
      <c r="B319" s="27" t="s">
        <v>378</v>
      </c>
      <c r="C319" s="14"/>
      <c r="D319" s="47" t="s">
        <v>112</v>
      </c>
      <c r="E319" s="10">
        <f>SUM(E314:E318)</f>
        <v>78629</v>
      </c>
      <c r="F319" s="11"/>
    </row>
    <row r="320" spans="1:3" s="1" customFormat="1" ht="15" customHeight="1">
      <c r="A320" s="14"/>
      <c r="B320" s="27"/>
      <c r="C320" s="14"/>
    </row>
    <row r="321" spans="1:6" ht="15" customHeight="1">
      <c r="A321" s="14"/>
      <c r="B321" s="27"/>
      <c r="C321" s="14"/>
      <c r="D321" s="68"/>
      <c r="E321" s="10"/>
      <c r="F321" s="11"/>
    </row>
    <row r="322" spans="1:6" ht="15" customHeight="1">
      <c r="A322" s="18"/>
      <c r="B322" s="18"/>
      <c r="C322" s="18"/>
      <c r="D322" s="18"/>
      <c r="E322" s="26"/>
      <c r="F322" s="26"/>
    </row>
    <row r="324" spans="1:7" ht="15">
      <c r="A324" s="67" t="s">
        <v>379</v>
      </c>
      <c r="B324" s="67"/>
      <c r="C324" s="67"/>
      <c r="D324" s="67"/>
      <c r="E324" s="67"/>
      <c r="F324" s="67"/>
      <c r="G324" s="107" t="s">
        <v>380</v>
      </c>
    </row>
    <row r="325" spans="1:6" ht="45.75" customHeight="1">
      <c r="A325" s="5" t="s">
        <v>1</v>
      </c>
      <c r="B325" s="5" t="s">
        <v>2</v>
      </c>
      <c r="C325" s="5" t="s">
        <v>3</v>
      </c>
      <c r="D325" s="5" t="s">
        <v>4</v>
      </c>
      <c r="E325" s="5" t="s">
        <v>5</v>
      </c>
      <c r="F325" s="6" t="s">
        <v>6</v>
      </c>
    </row>
    <row r="326" spans="1:7" ht="15">
      <c r="A326" s="14"/>
      <c r="B326" s="9"/>
      <c r="C326" s="9">
        <v>8000</v>
      </c>
      <c r="D326" s="9" t="s">
        <v>381</v>
      </c>
      <c r="E326" s="10">
        <v>8762</v>
      </c>
      <c r="F326" s="11" t="s">
        <v>382</v>
      </c>
      <c r="G326" s="84"/>
    </row>
    <row r="327" spans="1:6" ht="12.75">
      <c r="A327" s="14"/>
      <c r="B327" s="14"/>
      <c r="C327" s="14"/>
      <c r="D327" s="9" t="s">
        <v>383</v>
      </c>
      <c r="E327" s="10">
        <v>9078</v>
      </c>
      <c r="F327" s="11" t="s">
        <v>42</v>
      </c>
    </row>
    <row r="328" spans="1:6" ht="12.75">
      <c r="A328" s="14"/>
      <c r="B328" s="14"/>
      <c r="C328" s="14"/>
      <c r="D328" s="9" t="s">
        <v>384</v>
      </c>
      <c r="E328" s="10">
        <v>8314</v>
      </c>
      <c r="F328" s="11" t="s">
        <v>218</v>
      </c>
    </row>
    <row r="329" spans="1:6" ht="12.75">
      <c r="A329" s="14"/>
      <c r="B329" s="27"/>
      <c r="C329" s="14"/>
      <c r="D329" s="9" t="s">
        <v>385</v>
      </c>
      <c r="E329" s="10">
        <v>13254</v>
      </c>
      <c r="F329" s="11" t="s">
        <v>386</v>
      </c>
    </row>
    <row r="330" spans="1:6" ht="12.75">
      <c r="A330" s="14"/>
      <c r="B330" s="27"/>
      <c r="C330" s="14"/>
      <c r="D330" s="9" t="s">
        <v>387</v>
      </c>
      <c r="E330" s="10">
        <v>1935</v>
      </c>
      <c r="F330" s="11" t="s">
        <v>327</v>
      </c>
    </row>
    <row r="331" spans="1:6" ht="12.75">
      <c r="A331" s="14"/>
      <c r="B331" s="14"/>
      <c r="C331" s="14"/>
      <c r="D331" s="9" t="s">
        <v>388</v>
      </c>
      <c r="E331" s="10">
        <v>6642</v>
      </c>
      <c r="F331" s="11" t="s">
        <v>60</v>
      </c>
    </row>
    <row r="332" spans="1:6" ht="12.75">
      <c r="A332" s="14"/>
      <c r="B332" s="14"/>
      <c r="C332" s="14"/>
      <c r="D332" s="9" t="s">
        <v>132</v>
      </c>
      <c r="E332" s="10">
        <v>556</v>
      </c>
      <c r="F332" s="11" t="s">
        <v>60</v>
      </c>
    </row>
    <row r="333" spans="1:7" ht="12.75">
      <c r="A333" s="14"/>
      <c r="B333" s="14"/>
      <c r="C333" s="14"/>
      <c r="D333" s="9" t="s">
        <v>389</v>
      </c>
      <c r="E333" s="10">
        <v>18743</v>
      </c>
      <c r="F333" s="11" t="s">
        <v>257</v>
      </c>
      <c r="G333" s="108"/>
    </row>
    <row r="334" spans="1:6" ht="12.75">
      <c r="A334" s="14"/>
      <c r="B334" s="14"/>
      <c r="C334" s="14"/>
      <c r="D334" s="9" t="s">
        <v>390</v>
      </c>
      <c r="E334" s="10">
        <v>4261</v>
      </c>
      <c r="F334" s="11" t="s">
        <v>301</v>
      </c>
    </row>
    <row r="335" spans="1:6" ht="12.75">
      <c r="A335" s="14"/>
      <c r="B335" s="14"/>
      <c r="C335" s="14"/>
      <c r="D335" s="9" t="s">
        <v>391</v>
      </c>
      <c r="E335" s="10">
        <v>13152</v>
      </c>
      <c r="F335" s="11" t="s">
        <v>198</v>
      </c>
    </row>
    <row r="336" spans="1:6" ht="12.75">
      <c r="A336" s="14"/>
      <c r="B336" s="14"/>
      <c r="C336" s="14"/>
      <c r="D336" s="18" t="s">
        <v>392</v>
      </c>
      <c r="E336" s="10">
        <v>4280</v>
      </c>
      <c r="F336" s="11" t="s">
        <v>162</v>
      </c>
    </row>
    <row r="337" spans="1:6" ht="12.75">
      <c r="A337" s="14"/>
      <c r="B337" s="14"/>
      <c r="C337" s="14"/>
      <c r="D337" s="18" t="s">
        <v>393</v>
      </c>
      <c r="E337" s="10">
        <v>20932</v>
      </c>
      <c r="F337" s="11" t="s">
        <v>135</v>
      </c>
    </row>
    <row r="338" spans="1:6" ht="12.75">
      <c r="A338" s="14"/>
      <c r="B338" s="14"/>
      <c r="C338" s="14"/>
      <c r="D338" s="27" t="s">
        <v>239</v>
      </c>
      <c r="E338" s="14">
        <v>14858</v>
      </c>
      <c r="F338" s="26" t="s">
        <v>394</v>
      </c>
    </row>
    <row r="339" spans="1:6" ht="12.75">
      <c r="A339" s="14"/>
      <c r="B339" s="14"/>
      <c r="C339" s="14"/>
      <c r="D339" s="27"/>
      <c r="E339" s="14"/>
      <c r="F339" s="26"/>
    </row>
    <row r="340" spans="1:6" ht="15">
      <c r="A340" s="31"/>
      <c r="B340" s="109" t="s">
        <v>395</v>
      </c>
      <c r="C340" s="110"/>
      <c r="D340" s="47" t="s">
        <v>396</v>
      </c>
      <c r="E340" s="26"/>
      <c r="F340" s="26"/>
    </row>
    <row r="341" spans="1:6" ht="15">
      <c r="A341" s="31"/>
      <c r="B341" s="109" t="s">
        <v>397</v>
      </c>
      <c r="C341" s="110"/>
      <c r="D341" s="47"/>
      <c r="E341" s="26"/>
      <c r="F341" s="26"/>
    </row>
    <row r="342" spans="1:6" ht="15">
      <c r="A342" s="31"/>
      <c r="B342" s="109" t="s">
        <v>398</v>
      </c>
      <c r="C342" s="110"/>
      <c r="D342" s="47"/>
      <c r="E342" s="26"/>
      <c r="F342" s="26"/>
    </row>
    <row r="343" spans="1:6" ht="15">
      <c r="A343" s="31"/>
      <c r="B343" s="18"/>
      <c r="C343" s="18"/>
      <c r="D343" s="47"/>
      <c r="E343" s="26"/>
      <c r="F343" s="26"/>
    </row>
    <row r="344" spans="1:6" ht="15">
      <c r="A344" s="31"/>
      <c r="B344" s="18"/>
      <c r="C344" s="18"/>
      <c r="D344" s="47"/>
      <c r="E344" s="26"/>
      <c r="F344" s="26"/>
    </row>
    <row r="345" spans="1:6" ht="12.75">
      <c r="A345" s="18"/>
      <c r="B345" s="18"/>
      <c r="C345" s="18"/>
      <c r="D345" s="18"/>
      <c r="E345" s="26"/>
      <c r="F345" s="26"/>
    </row>
    <row r="346" spans="1:6" ht="12.75">
      <c r="A346" s="18"/>
      <c r="B346" s="18"/>
      <c r="C346" s="18"/>
      <c r="D346" s="18"/>
      <c r="E346" s="26"/>
      <c r="F346" s="26"/>
    </row>
    <row r="348" spans="1:6" ht="15">
      <c r="A348" s="67" t="s">
        <v>399</v>
      </c>
      <c r="B348" s="67"/>
      <c r="C348" s="67"/>
      <c r="D348" s="67"/>
      <c r="E348" s="67"/>
      <c r="F348" s="67"/>
    </row>
    <row r="349" spans="1:6" ht="45.75" customHeight="1">
      <c r="A349" s="5" t="s">
        <v>1</v>
      </c>
      <c r="B349" s="5" t="s">
        <v>2</v>
      </c>
      <c r="C349" s="5" t="s">
        <v>3</v>
      </c>
      <c r="D349" s="5" t="s">
        <v>4</v>
      </c>
      <c r="E349" s="5" t="s">
        <v>5</v>
      </c>
      <c r="F349" s="6" t="s">
        <v>6</v>
      </c>
    </row>
    <row r="350" spans="1:6" ht="12.75" customHeight="1">
      <c r="A350" s="14">
        <v>1</v>
      </c>
      <c r="B350" s="9" t="s">
        <v>400</v>
      </c>
      <c r="C350" s="14"/>
      <c r="D350" s="9" t="s">
        <v>401</v>
      </c>
      <c r="E350" s="10">
        <v>6434</v>
      </c>
      <c r="F350" s="15">
        <v>40026</v>
      </c>
    </row>
    <row r="351" spans="1:6" ht="12.75">
      <c r="A351" s="14"/>
      <c r="B351" s="9"/>
      <c r="C351" s="14"/>
      <c r="D351" s="9"/>
      <c r="E351" s="10"/>
      <c r="F351" s="11"/>
    </row>
    <row r="352" spans="1:6" ht="12.75">
      <c r="A352" s="14">
        <v>3</v>
      </c>
      <c r="B352" s="14"/>
      <c r="C352" s="14"/>
      <c r="D352" s="9" t="s">
        <v>402</v>
      </c>
      <c r="E352" s="10">
        <v>17195</v>
      </c>
      <c r="F352" s="15">
        <v>40330</v>
      </c>
    </row>
    <row r="353" spans="1:6" ht="12.75">
      <c r="A353" s="14"/>
      <c r="B353" s="27" t="s">
        <v>403</v>
      </c>
      <c r="C353" s="14"/>
      <c r="D353" s="9" t="s">
        <v>404</v>
      </c>
      <c r="E353" s="10">
        <v>13641</v>
      </c>
      <c r="F353" s="11" t="s">
        <v>57</v>
      </c>
    </row>
    <row r="354" spans="1:6" ht="12.75">
      <c r="A354" s="14"/>
      <c r="B354" s="14"/>
      <c r="C354" s="14"/>
      <c r="D354" s="9" t="s">
        <v>405</v>
      </c>
      <c r="E354" s="10">
        <v>1527</v>
      </c>
      <c r="F354" s="98" t="s">
        <v>18</v>
      </c>
    </row>
    <row r="355" spans="1:6" ht="12.75">
      <c r="A355" s="14"/>
      <c r="B355" s="14"/>
      <c r="C355" s="14"/>
      <c r="D355" s="9" t="s">
        <v>282</v>
      </c>
      <c r="E355" s="14">
        <v>20932</v>
      </c>
      <c r="F355" s="26" t="s">
        <v>406</v>
      </c>
    </row>
    <row r="356" spans="1:6" ht="12.75">
      <c r="A356" s="14"/>
      <c r="B356" s="14"/>
      <c r="C356" s="14"/>
      <c r="D356" s="9" t="s">
        <v>407</v>
      </c>
      <c r="E356" s="14">
        <v>377</v>
      </c>
      <c r="F356" s="26" t="s">
        <v>165</v>
      </c>
    </row>
    <row r="357" spans="1:6" ht="12.75">
      <c r="A357" s="14"/>
      <c r="B357" s="14"/>
      <c r="C357" s="14"/>
      <c r="D357" s="9" t="s">
        <v>408</v>
      </c>
      <c r="E357" s="14">
        <v>56418</v>
      </c>
      <c r="F357" s="26" t="s">
        <v>25</v>
      </c>
    </row>
    <row r="358" spans="1:6" ht="12.75">
      <c r="A358" s="14"/>
      <c r="B358" s="14"/>
      <c r="C358" s="14"/>
      <c r="D358" s="9"/>
      <c r="E358" s="14">
        <f>SUM(E356:E357)</f>
        <v>56795</v>
      </c>
      <c r="F358" s="26"/>
    </row>
    <row r="359" spans="1:6" ht="12.75">
      <c r="A359" s="14"/>
      <c r="B359" s="14"/>
      <c r="C359" s="14"/>
      <c r="D359" s="9"/>
      <c r="E359" s="14"/>
      <c r="F359" s="26"/>
    </row>
    <row r="360" spans="1:6" ht="12.75">
      <c r="A360" s="14"/>
      <c r="B360" s="14"/>
      <c r="C360" s="14"/>
      <c r="D360" s="9"/>
      <c r="E360" s="14"/>
      <c r="F360" s="26"/>
    </row>
    <row r="361" spans="1:6" ht="12.75">
      <c r="A361" s="14"/>
      <c r="B361" s="14"/>
      <c r="C361" s="14"/>
      <c r="D361" s="9"/>
      <c r="E361" s="14"/>
      <c r="F361" s="26"/>
    </row>
    <row r="362" spans="1:6" ht="12.75">
      <c r="A362" s="14"/>
      <c r="B362" s="14"/>
      <c r="C362" s="14"/>
      <c r="D362" s="9"/>
      <c r="E362" s="14"/>
      <c r="F362" s="26"/>
    </row>
    <row r="363" spans="1:6" ht="12.75">
      <c r="A363" s="14"/>
      <c r="B363" s="14"/>
      <c r="C363" s="14"/>
      <c r="D363" s="14"/>
      <c r="E363" s="14"/>
      <c r="F363" s="26"/>
    </row>
    <row r="364" ht="14.25">
      <c r="A364" s="111"/>
    </row>
    <row r="365" ht="14.25">
      <c r="A365" s="112"/>
    </row>
    <row r="368" spans="1:6" ht="15">
      <c r="A368" s="113" t="s">
        <v>409</v>
      </c>
      <c r="B368" s="114"/>
      <c r="C368" s="114"/>
      <c r="D368" s="114"/>
      <c r="E368" s="115"/>
      <c r="F368" s="115"/>
    </row>
    <row r="369" spans="1:6" ht="45.75" customHeight="1">
      <c r="A369" s="5" t="s">
        <v>1</v>
      </c>
      <c r="B369" s="5" t="s">
        <v>2</v>
      </c>
      <c r="C369" s="5" t="s">
        <v>3</v>
      </c>
      <c r="D369" s="5" t="s">
        <v>4</v>
      </c>
      <c r="E369" s="5" t="s">
        <v>5</v>
      </c>
      <c r="F369" s="6" t="s">
        <v>6</v>
      </c>
    </row>
    <row r="370" spans="1:6" ht="15">
      <c r="A370" s="95">
        <v>1</v>
      </c>
      <c r="B370" s="77" t="s">
        <v>410</v>
      </c>
      <c r="C370" s="95">
        <v>7260</v>
      </c>
      <c r="D370" s="77" t="s">
        <v>411</v>
      </c>
      <c r="E370" s="96">
        <v>6557</v>
      </c>
      <c r="F370" s="79" t="s">
        <v>42</v>
      </c>
    </row>
    <row r="371" spans="1:6" ht="15">
      <c r="A371" s="95">
        <v>2</v>
      </c>
      <c r="B371" s="95"/>
      <c r="C371" s="95"/>
      <c r="D371" s="77" t="s">
        <v>412</v>
      </c>
      <c r="E371" s="96">
        <v>3531</v>
      </c>
      <c r="F371" s="79" t="s">
        <v>413</v>
      </c>
    </row>
    <row r="372" spans="1:6" ht="15">
      <c r="A372" s="95">
        <v>3</v>
      </c>
      <c r="B372" s="95"/>
      <c r="C372" s="95"/>
      <c r="D372" s="77" t="s">
        <v>414</v>
      </c>
      <c r="E372" s="96">
        <v>2187</v>
      </c>
      <c r="F372" s="79" t="s">
        <v>413</v>
      </c>
    </row>
    <row r="373" spans="1:6" ht="15">
      <c r="A373" s="95">
        <v>4</v>
      </c>
      <c r="B373" s="95"/>
      <c r="C373" s="95"/>
      <c r="D373" s="77" t="s">
        <v>415</v>
      </c>
      <c r="E373" s="96">
        <v>1532</v>
      </c>
      <c r="F373" s="116">
        <v>40634</v>
      </c>
    </row>
    <row r="374" spans="1:6" ht="15">
      <c r="A374" s="95"/>
      <c r="B374" s="95"/>
      <c r="C374" s="95"/>
      <c r="D374" s="77" t="s">
        <v>231</v>
      </c>
      <c r="E374" s="96">
        <v>367</v>
      </c>
      <c r="F374" s="79" t="s">
        <v>60</v>
      </c>
    </row>
    <row r="375" spans="1:6" ht="15">
      <c r="A375" s="95"/>
      <c r="B375" s="95"/>
      <c r="C375" s="95"/>
      <c r="D375" s="77" t="s">
        <v>416</v>
      </c>
      <c r="E375" s="96">
        <v>349</v>
      </c>
      <c r="F375" s="79" t="s">
        <v>301</v>
      </c>
    </row>
    <row r="376" spans="1:6" ht="15">
      <c r="A376" s="95"/>
      <c r="B376" s="95"/>
      <c r="C376" s="95"/>
      <c r="D376" s="18" t="s">
        <v>131</v>
      </c>
      <c r="E376" s="11">
        <v>2616</v>
      </c>
      <c r="F376" s="11" t="s">
        <v>162</v>
      </c>
    </row>
    <row r="377" spans="1:11" ht="30" customHeight="1">
      <c r="A377" s="95"/>
      <c r="B377" s="95" t="s">
        <v>417</v>
      </c>
      <c r="C377" s="95"/>
      <c r="D377" s="47" t="s">
        <v>112</v>
      </c>
      <c r="E377" s="95"/>
      <c r="F377" s="81"/>
      <c r="G377" s="24" t="s">
        <v>28</v>
      </c>
      <c r="H377" s="25" t="s">
        <v>29</v>
      </c>
      <c r="I377" s="26"/>
      <c r="J377" s="26"/>
      <c r="K377" s="26"/>
    </row>
    <row r="378" spans="1:11" ht="15">
      <c r="A378" s="31"/>
      <c r="B378" s="18"/>
      <c r="C378" s="18"/>
      <c r="D378" s="18"/>
      <c r="E378" s="26"/>
      <c r="F378" s="81"/>
      <c r="G378" s="24"/>
      <c r="H378" s="25"/>
      <c r="I378" s="26"/>
      <c r="J378" s="26"/>
      <c r="K378" s="26"/>
    </row>
    <row r="379" spans="1:11" ht="15">
      <c r="A379" s="18"/>
      <c r="B379" s="18"/>
      <c r="C379" s="18"/>
      <c r="D379" s="18"/>
      <c r="E379" s="26"/>
      <c r="F379" s="81"/>
      <c r="G379" s="18" t="s">
        <v>418</v>
      </c>
      <c r="H379" s="26">
        <v>22000</v>
      </c>
      <c r="I379" s="18"/>
      <c r="J379" s="18"/>
      <c r="K379" s="18"/>
    </row>
    <row r="380" spans="1:11" ht="12.75">
      <c r="A380" s="18"/>
      <c r="B380" s="18"/>
      <c r="C380" s="18"/>
      <c r="D380" s="18"/>
      <c r="E380" s="26"/>
      <c r="F380" s="26"/>
      <c r="G380" s="29" t="s">
        <v>36</v>
      </c>
      <c r="H380" s="26">
        <v>22000</v>
      </c>
      <c r="I380" s="18"/>
      <c r="J380" s="18"/>
      <c r="K380" s="18"/>
    </row>
    <row r="381" spans="4:7" ht="12.75">
      <c r="D381" s="20"/>
      <c r="E381" s="53"/>
      <c r="G381" s="20"/>
    </row>
    <row r="382" spans="1:7" ht="15">
      <c r="A382" s="113" t="s">
        <v>419</v>
      </c>
      <c r="B382" s="114"/>
      <c r="C382" s="114"/>
      <c r="D382" s="114"/>
      <c r="E382" s="115"/>
      <c r="F382" s="115"/>
      <c r="G382" s="4"/>
    </row>
    <row r="383" spans="1:6" ht="45.75" customHeight="1">
      <c r="A383" s="10" t="s">
        <v>1</v>
      </c>
      <c r="B383" s="10" t="s">
        <v>2</v>
      </c>
      <c r="C383" s="10" t="s">
        <v>3</v>
      </c>
      <c r="D383" s="10" t="s">
        <v>4</v>
      </c>
      <c r="E383" s="10" t="s">
        <v>5</v>
      </c>
      <c r="F383" s="11" t="s">
        <v>6</v>
      </c>
    </row>
    <row r="384" spans="1:6" ht="15">
      <c r="A384" s="95">
        <v>1</v>
      </c>
      <c r="B384" s="77" t="s">
        <v>420</v>
      </c>
      <c r="C384" s="95"/>
      <c r="D384" s="77" t="s">
        <v>420</v>
      </c>
      <c r="E384" s="95">
        <v>5300</v>
      </c>
      <c r="F384" s="26" t="s">
        <v>368</v>
      </c>
    </row>
    <row r="385" spans="1:6" ht="15">
      <c r="A385" s="95"/>
      <c r="B385" s="77" t="s">
        <v>421</v>
      </c>
      <c r="C385" s="95"/>
      <c r="D385" s="35" t="s">
        <v>112</v>
      </c>
      <c r="E385" s="95"/>
      <c r="F385" s="26"/>
    </row>
    <row r="386" spans="1:6" ht="15">
      <c r="A386" s="95"/>
      <c r="B386" s="77"/>
      <c r="C386" s="95"/>
      <c r="D386" s="77"/>
      <c r="E386" s="95"/>
      <c r="F386" s="26"/>
    </row>
    <row r="387" spans="1:6" ht="15">
      <c r="A387" s="95"/>
      <c r="B387" s="77"/>
      <c r="C387" s="95"/>
      <c r="D387" s="77"/>
      <c r="E387" s="95"/>
      <c r="F387" s="26"/>
    </row>
    <row r="388" spans="1:6" ht="15">
      <c r="A388" s="95"/>
      <c r="B388" s="77"/>
      <c r="C388" s="95"/>
      <c r="D388" s="77"/>
      <c r="E388" s="95"/>
      <c r="F388" s="26"/>
    </row>
    <row r="389" spans="1:6" ht="15">
      <c r="A389" s="95"/>
      <c r="B389" s="77"/>
      <c r="C389" s="95"/>
      <c r="D389" s="77"/>
      <c r="E389" s="95"/>
      <c r="F389" s="26"/>
    </row>
    <row r="390" spans="1:6" ht="15">
      <c r="A390" s="95"/>
      <c r="B390" s="77"/>
      <c r="C390" s="95"/>
      <c r="D390" s="77"/>
      <c r="E390" s="95"/>
      <c r="F390" s="26"/>
    </row>
    <row r="391" spans="1:6" ht="15">
      <c r="A391" s="95"/>
      <c r="B391" s="77"/>
      <c r="C391" s="95"/>
      <c r="D391" s="77"/>
      <c r="E391" s="95"/>
      <c r="F391" s="26"/>
    </row>
    <row r="392" spans="1:6" ht="15">
      <c r="A392" s="95"/>
      <c r="B392" s="95"/>
      <c r="C392" s="95"/>
      <c r="D392" s="77"/>
      <c r="E392" s="95"/>
      <c r="F392" s="26"/>
    </row>
    <row r="393" spans="1:6" ht="15">
      <c r="A393" s="95"/>
      <c r="B393" s="95"/>
      <c r="C393" s="95"/>
      <c r="D393" s="95"/>
      <c r="E393" s="95"/>
      <c r="F393" s="26"/>
    </row>
    <row r="394" spans="1:6" ht="15">
      <c r="A394" s="95"/>
      <c r="B394" s="95"/>
      <c r="C394" s="95"/>
      <c r="D394" s="95"/>
      <c r="E394" s="95"/>
      <c r="F394" s="26"/>
    </row>
    <row r="399" spans="1:6" ht="15">
      <c r="A399" s="117" t="s">
        <v>422</v>
      </c>
      <c r="B399" s="117"/>
      <c r="C399" s="117"/>
      <c r="D399" s="117"/>
      <c r="E399" s="117"/>
      <c r="F399" s="117"/>
    </row>
    <row r="400" spans="1:6" ht="45.75" customHeight="1">
      <c r="A400" s="5" t="s">
        <v>1</v>
      </c>
      <c r="B400" s="5" t="s">
        <v>2</v>
      </c>
      <c r="C400" s="5" t="s">
        <v>3</v>
      </c>
      <c r="D400" s="5" t="s">
        <v>4</v>
      </c>
      <c r="E400" s="5" t="s">
        <v>5</v>
      </c>
      <c r="F400" s="6" t="s">
        <v>6</v>
      </c>
    </row>
    <row r="401" spans="1:6" ht="12.75">
      <c r="A401" s="14">
        <v>1</v>
      </c>
      <c r="B401" s="9" t="s">
        <v>423</v>
      </c>
      <c r="C401" s="14">
        <v>6000</v>
      </c>
      <c r="D401" s="9" t="s">
        <v>424</v>
      </c>
      <c r="E401" s="14">
        <v>3199</v>
      </c>
      <c r="F401" s="11" t="s">
        <v>174</v>
      </c>
    </row>
    <row r="402" spans="1:6" ht="12.75">
      <c r="A402" s="14"/>
      <c r="B402" s="9"/>
      <c r="C402" s="14"/>
      <c r="D402" s="9" t="s">
        <v>425</v>
      </c>
      <c r="E402" s="14">
        <v>11000</v>
      </c>
      <c r="F402" s="15" t="s">
        <v>426</v>
      </c>
    </row>
    <row r="403" spans="1:6" ht="12" customHeight="1">
      <c r="A403" s="14"/>
      <c r="B403" s="9" t="s">
        <v>427</v>
      </c>
      <c r="C403" s="118">
        <v>0.2</v>
      </c>
      <c r="D403" s="9" t="s">
        <v>428</v>
      </c>
      <c r="E403" s="14">
        <v>639</v>
      </c>
      <c r="F403" s="15" t="s">
        <v>55</v>
      </c>
    </row>
    <row r="404" spans="1:6" ht="12.75">
      <c r="A404" s="14"/>
      <c r="B404" s="9"/>
      <c r="C404" s="14"/>
      <c r="D404" s="9" t="s">
        <v>429</v>
      </c>
      <c r="E404" s="14">
        <v>4774</v>
      </c>
      <c r="F404" s="11" t="s">
        <v>327</v>
      </c>
    </row>
    <row r="405" spans="1:6" ht="12.75">
      <c r="A405" s="14"/>
      <c r="B405" s="9"/>
      <c r="C405" s="14"/>
      <c r="D405" s="9" t="s">
        <v>430</v>
      </c>
      <c r="E405" s="14">
        <v>379</v>
      </c>
      <c r="F405" s="11" t="s">
        <v>60</v>
      </c>
    </row>
    <row r="406" spans="1:6" ht="12.75">
      <c r="A406" s="14"/>
      <c r="B406" s="9"/>
      <c r="C406" s="14"/>
      <c r="D406" s="9" t="s">
        <v>431</v>
      </c>
      <c r="E406" s="14">
        <v>496</v>
      </c>
      <c r="F406" s="11" t="s">
        <v>21</v>
      </c>
    </row>
    <row r="407" spans="1:6" ht="12.75">
      <c r="A407" s="14"/>
      <c r="B407" s="9"/>
      <c r="C407" s="14"/>
      <c r="D407" s="9" t="s">
        <v>62</v>
      </c>
      <c r="E407" s="14">
        <v>63</v>
      </c>
      <c r="F407" s="11" t="s">
        <v>63</v>
      </c>
    </row>
    <row r="408" spans="1:6" ht="12.75">
      <c r="A408" s="14"/>
      <c r="B408" s="9"/>
      <c r="C408" s="14"/>
      <c r="D408" s="9" t="s">
        <v>432</v>
      </c>
      <c r="E408" s="14">
        <f>SUM(E401:E407)</f>
        <v>20550</v>
      </c>
      <c r="F408" s="26"/>
    </row>
    <row r="409" ht="14.25">
      <c r="A409" s="112"/>
    </row>
    <row r="413" spans="1:6" ht="15">
      <c r="A413" s="117" t="s">
        <v>433</v>
      </c>
      <c r="B413" s="117"/>
      <c r="C413" s="117"/>
      <c r="D413" s="117"/>
      <c r="E413" s="117"/>
      <c r="F413" s="117"/>
    </row>
    <row r="414" spans="1:6" ht="45.75" customHeight="1">
      <c r="A414" s="5" t="s">
        <v>1</v>
      </c>
      <c r="B414" s="5" t="s">
        <v>2</v>
      </c>
      <c r="C414" s="5" t="s">
        <v>3</v>
      </c>
      <c r="D414" s="5" t="s">
        <v>4</v>
      </c>
      <c r="E414" s="5" t="s">
        <v>5</v>
      </c>
      <c r="F414" s="6" t="s">
        <v>6</v>
      </c>
    </row>
    <row r="415" spans="1:6" ht="15">
      <c r="A415" s="95">
        <v>1</v>
      </c>
      <c r="B415" s="77" t="s">
        <v>35</v>
      </c>
      <c r="C415" s="95"/>
      <c r="D415" s="77" t="s">
        <v>434</v>
      </c>
      <c r="E415" s="96">
        <v>39053</v>
      </c>
      <c r="F415" s="11" t="s">
        <v>53</v>
      </c>
    </row>
    <row r="416" spans="1:6" ht="15">
      <c r="A416" s="95"/>
      <c r="B416" s="77"/>
      <c r="C416" s="95"/>
      <c r="D416" s="77" t="s">
        <v>435</v>
      </c>
      <c r="E416" s="96">
        <v>2131</v>
      </c>
      <c r="F416" s="11" t="s">
        <v>229</v>
      </c>
    </row>
    <row r="417" spans="1:6" ht="15">
      <c r="A417" s="95"/>
      <c r="B417" s="77"/>
      <c r="C417" s="95"/>
      <c r="D417" s="77" t="s">
        <v>436</v>
      </c>
      <c r="E417" s="96">
        <v>24347</v>
      </c>
      <c r="F417" s="11" t="s">
        <v>377</v>
      </c>
    </row>
    <row r="418" spans="1:11" ht="18.75" customHeight="1">
      <c r="A418" s="95"/>
      <c r="B418" s="77" t="s">
        <v>437</v>
      </c>
      <c r="C418" s="95"/>
      <c r="D418" s="35" t="s">
        <v>112</v>
      </c>
      <c r="E418" s="96"/>
      <c r="F418" s="11"/>
      <c r="G418" s="24" t="s">
        <v>28</v>
      </c>
      <c r="H418" s="25" t="s">
        <v>29</v>
      </c>
      <c r="I418" s="26"/>
      <c r="J418" s="26"/>
      <c r="K418" s="26"/>
    </row>
    <row r="419" spans="1:11" s="1" customFormat="1" ht="15">
      <c r="A419" s="95"/>
      <c r="B419" s="77" t="s">
        <v>438</v>
      </c>
      <c r="C419" s="95"/>
      <c r="E419" s="18"/>
      <c r="G419" s="24"/>
      <c r="H419" s="25"/>
      <c r="I419" s="26"/>
      <c r="J419" s="26"/>
      <c r="K419" s="26"/>
    </row>
    <row r="420" spans="1:11" ht="15">
      <c r="A420" s="95"/>
      <c r="B420" s="77" t="s">
        <v>439</v>
      </c>
      <c r="C420" s="95"/>
      <c r="D420" s="77"/>
      <c r="E420" s="96"/>
      <c r="F420" s="11"/>
      <c r="G420" s="18" t="s">
        <v>440</v>
      </c>
      <c r="H420" s="26">
        <v>2000</v>
      </c>
      <c r="I420" s="18"/>
      <c r="J420" s="18"/>
      <c r="K420" s="18"/>
    </row>
    <row r="421" spans="1:11" ht="15">
      <c r="A421" s="95"/>
      <c r="B421" s="77"/>
      <c r="C421" s="95"/>
      <c r="D421" s="77"/>
      <c r="E421" s="96"/>
      <c r="F421" s="11"/>
      <c r="G421" s="30" t="s">
        <v>244</v>
      </c>
      <c r="H421" s="26">
        <v>7000</v>
      </c>
      <c r="I421" s="18"/>
      <c r="J421" s="18"/>
      <c r="K421" s="18"/>
    </row>
    <row r="422" spans="1:11" ht="15">
      <c r="A422" s="95"/>
      <c r="B422" s="77"/>
      <c r="C422" s="95"/>
      <c r="D422" s="77"/>
      <c r="E422" s="96"/>
      <c r="F422" s="11"/>
      <c r="G422" s="18" t="s">
        <v>217</v>
      </c>
      <c r="H422" s="18">
        <v>36000</v>
      </c>
      <c r="I422" s="18"/>
      <c r="J422" s="18"/>
      <c r="K422" s="18"/>
    </row>
    <row r="423" spans="1:11" ht="15">
      <c r="A423" s="95"/>
      <c r="B423" s="95"/>
      <c r="C423" s="95"/>
      <c r="D423" s="77"/>
      <c r="E423" s="96"/>
      <c r="F423" s="11"/>
      <c r="G423" s="18" t="s">
        <v>441</v>
      </c>
      <c r="H423" s="18">
        <v>8000</v>
      </c>
      <c r="I423" s="18"/>
      <c r="J423" s="18"/>
      <c r="K423" s="18"/>
    </row>
    <row r="424" spans="1:11" ht="15">
      <c r="A424" s="95"/>
      <c r="B424" s="95"/>
      <c r="C424" s="95"/>
      <c r="D424" s="95"/>
      <c r="E424" s="96"/>
      <c r="F424" s="11"/>
      <c r="G424" s="29" t="s">
        <v>36</v>
      </c>
      <c r="H424" s="18">
        <v>53000</v>
      </c>
      <c r="I424" s="18"/>
      <c r="J424" s="18"/>
      <c r="K424" s="18"/>
    </row>
    <row r="425" spans="1:6" ht="15">
      <c r="A425" s="95"/>
      <c r="B425" s="95"/>
      <c r="C425" s="95"/>
      <c r="D425" s="95"/>
      <c r="E425" s="96"/>
      <c r="F425" s="11"/>
    </row>
    <row r="429" spans="1:7" ht="15">
      <c r="A429" s="113" t="s">
        <v>442</v>
      </c>
      <c r="B429" s="114"/>
      <c r="C429" s="114"/>
      <c r="D429" s="114"/>
      <c r="E429" s="115"/>
      <c r="F429" s="115"/>
      <c r="G429" s="4"/>
    </row>
    <row r="430" spans="1:6" ht="45.75" customHeight="1">
      <c r="A430" s="10" t="s">
        <v>1</v>
      </c>
      <c r="B430" s="10" t="s">
        <v>2</v>
      </c>
      <c r="C430" s="10" t="s">
        <v>3</v>
      </c>
      <c r="D430" s="10" t="s">
        <v>4</v>
      </c>
      <c r="E430" s="10" t="s">
        <v>5</v>
      </c>
      <c r="F430" s="11" t="s">
        <v>6</v>
      </c>
    </row>
    <row r="431" spans="1:6" ht="12.75">
      <c r="A431" s="14">
        <v>1</v>
      </c>
      <c r="B431" s="9" t="s">
        <v>443</v>
      </c>
      <c r="C431" s="14">
        <v>9000</v>
      </c>
      <c r="D431" s="9" t="s">
        <v>444</v>
      </c>
      <c r="E431" s="10">
        <v>10760</v>
      </c>
      <c r="F431" s="11" t="s">
        <v>44</v>
      </c>
    </row>
    <row r="432" spans="1:6" ht="12.75">
      <c r="A432" s="14">
        <v>2</v>
      </c>
      <c r="B432" s="14"/>
      <c r="C432" s="14"/>
      <c r="D432" s="9" t="s">
        <v>445</v>
      </c>
      <c r="E432" s="10">
        <v>15142</v>
      </c>
      <c r="F432" s="11" t="s">
        <v>413</v>
      </c>
    </row>
    <row r="433" spans="1:6" ht="12.75">
      <c r="A433" s="14"/>
      <c r="B433" s="9"/>
      <c r="C433" s="118"/>
      <c r="D433" s="9" t="s">
        <v>446</v>
      </c>
      <c r="E433" s="10">
        <v>6772</v>
      </c>
      <c r="F433" s="11" t="s">
        <v>327</v>
      </c>
    </row>
    <row r="434" spans="1:6" ht="12.75">
      <c r="A434" s="14"/>
      <c r="B434" s="14"/>
      <c r="C434" s="14"/>
      <c r="D434" s="9" t="s">
        <v>447</v>
      </c>
      <c r="E434" s="10">
        <v>316</v>
      </c>
      <c r="F434" s="11" t="s">
        <v>21</v>
      </c>
    </row>
    <row r="435" spans="1:6" ht="12.75">
      <c r="A435" s="14"/>
      <c r="B435" s="14"/>
      <c r="C435" s="14"/>
      <c r="D435" s="9" t="s">
        <v>448</v>
      </c>
      <c r="E435" s="10">
        <v>2327</v>
      </c>
      <c r="F435" s="11" t="s">
        <v>162</v>
      </c>
    </row>
    <row r="436" spans="1:11" ht="15" customHeight="1">
      <c r="A436" s="14"/>
      <c r="B436" s="14" t="s">
        <v>449</v>
      </c>
      <c r="C436" s="14"/>
      <c r="D436" s="35" t="s">
        <v>112</v>
      </c>
      <c r="E436" s="10"/>
      <c r="F436" s="11"/>
      <c r="G436" s="24" t="s">
        <v>28</v>
      </c>
      <c r="H436" s="25" t="s">
        <v>29</v>
      </c>
      <c r="I436" s="26"/>
      <c r="J436" s="26"/>
      <c r="K436" s="26"/>
    </row>
    <row r="437" spans="1:11" ht="12.75">
      <c r="A437" s="14"/>
      <c r="B437" s="14" t="s">
        <v>450</v>
      </c>
      <c r="C437" s="14"/>
      <c r="D437" s="18"/>
      <c r="E437" s="11"/>
      <c r="F437" s="11"/>
      <c r="G437" s="24"/>
      <c r="H437" s="25"/>
      <c r="I437" s="26"/>
      <c r="J437" s="26"/>
      <c r="K437" s="26"/>
    </row>
    <row r="438" spans="1:11" ht="12.75">
      <c r="A438" s="14"/>
      <c r="B438" s="14"/>
      <c r="C438" s="14"/>
      <c r="D438" s="9"/>
      <c r="E438" s="10"/>
      <c r="F438" s="11"/>
      <c r="G438" s="18" t="s">
        <v>244</v>
      </c>
      <c r="H438" s="26">
        <v>15000</v>
      </c>
      <c r="I438" s="18"/>
      <c r="J438" s="18"/>
      <c r="K438" s="18"/>
    </row>
    <row r="439" spans="7:11" ht="12.75">
      <c r="G439" s="30" t="s">
        <v>217</v>
      </c>
      <c r="H439" s="26">
        <v>15000</v>
      </c>
      <c r="I439" s="18"/>
      <c r="J439" s="18"/>
      <c r="K439" s="18"/>
    </row>
    <row r="440" spans="7:11" ht="12.75">
      <c r="G440" s="29" t="s">
        <v>36</v>
      </c>
      <c r="H440" s="26">
        <v>30000</v>
      </c>
      <c r="I440" s="18"/>
      <c r="J440" s="18"/>
      <c r="K440" s="18"/>
    </row>
    <row r="441" spans="1:11" ht="15">
      <c r="A441" s="113" t="s">
        <v>451</v>
      </c>
      <c r="B441" s="114"/>
      <c r="C441" s="114"/>
      <c r="D441" s="114"/>
      <c r="E441" s="115"/>
      <c r="F441" s="115"/>
      <c r="G441" s="20"/>
      <c r="H441" s="20"/>
      <c r="I441" s="20"/>
      <c r="J441" s="20"/>
      <c r="K441" s="20"/>
    </row>
    <row r="442" spans="1:11" ht="45.75" customHeight="1">
      <c r="A442" s="10" t="s">
        <v>1</v>
      </c>
      <c r="B442" s="10" t="s">
        <v>2</v>
      </c>
      <c r="C442" s="10" t="s">
        <v>3</v>
      </c>
      <c r="D442" s="10" t="s">
        <v>4</v>
      </c>
      <c r="E442" s="10" t="s">
        <v>5</v>
      </c>
      <c r="F442" s="54" t="s">
        <v>6</v>
      </c>
      <c r="G442" s="52"/>
      <c r="H442" s="20"/>
      <c r="I442" s="20"/>
      <c r="J442" s="20"/>
      <c r="K442" s="20"/>
    </row>
    <row r="443" spans="1:6" ht="15.75">
      <c r="A443" s="95">
        <v>1</v>
      </c>
      <c r="B443" s="39" t="s">
        <v>452</v>
      </c>
      <c r="C443" s="38">
        <v>10000</v>
      </c>
      <c r="D443" s="39" t="s">
        <v>453</v>
      </c>
      <c r="E443" s="40">
        <v>15974</v>
      </c>
      <c r="F443" s="41" t="s">
        <v>14</v>
      </c>
    </row>
    <row r="444" spans="1:6" ht="15.75">
      <c r="A444" s="95"/>
      <c r="B444" s="39" t="s">
        <v>454</v>
      </c>
      <c r="C444" s="38">
        <v>10000</v>
      </c>
      <c r="D444" s="39" t="s">
        <v>455</v>
      </c>
      <c r="E444" s="40">
        <v>1319</v>
      </c>
      <c r="F444" s="41" t="s">
        <v>53</v>
      </c>
    </row>
    <row r="445" spans="1:6" ht="15.75">
      <c r="A445" s="95"/>
      <c r="B445" s="39"/>
      <c r="C445" s="38"/>
      <c r="D445" s="39" t="s">
        <v>456</v>
      </c>
      <c r="E445" s="40">
        <v>5322</v>
      </c>
      <c r="F445" s="41" t="s">
        <v>18</v>
      </c>
    </row>
    <row r="446" spans="1:6" ht="15.75">
      <c r="A446" s="95"/>
      <c r="B446" s="39"/>
      <c r="C446" s="38"/>
      <c r="D446" s="39" t="s">
        <v>199</v>
      </c>
      <c r="E446" s="40">
        <v>8987</v>
      </c>
      <c r="F446" s="41" t="s">
        <v>125</v>
      </c>
    </row>
    <row r="447" spans="1:6" ht="17.25">
      <c r="A447" s="95"/>
      <c r="B447" s="39"/>
      <c r="C447" s="38"/>
      <c r="D447" s="45"/>
      <c r="E447" s="41"/>
      <c r="F447" s="44"/>
    </row>
    <row r="448" spans="1:6" ht="15.75">
      <c r="A448" s="95"/>
      <c r="B448" s="39"/>
      <c r="C448" s="38"/>
      <c r="D448" s="39"/>
      <c r="E448" s="40"/>
      <c r="F448" s="41"/>
    </row>
    <row r="449" spans="1:6" ht="15">
      <c r="A449" s="95"/>
      <c r="B449" s="77"/>
      <c r="C449" s="95"/>
      <c r="D449" s="77"/>
      <c r="E449" s="96"/>
      <c r="F449" s="11"/>
    </row>
    <row r="450" spans="1:6" ht="15">
      <c r="A450" s="95"/>
      <c r="B450" s="77"/>
      <c r="C450" s="95"/>
      <c r="D450" s="77"/>
      <c r="E450" s="96"/>
      <c r="F450" s="11"/>
    </row>
    <row r="451" spans="1:6" ht="15">
      <c r="A451" s="95"/>
      <c r="B451" s="95"/>
      <c r="C451" s="95"/>
      <c r="D451" s="95"/>
      <c r="E451" s="95"/>
      <c r="F451" s="26"/>
    </row>
    <row r="452" spans="1:6" ht="15">
      <c r="A452" s="95"/>
      <c r="B452" s="95"/>
      <c r="C452" s="95"/>
      <c r="D452" s="95"/>
      <c r="E452" s="95"/>
      <c r="F452" s="26"/>
    </row>
    <row r="453" spans="1:6" ht="15">
      <c r="A453" s="95"/>
      <c r="B453" s="95"/>
      <c r="C453" s="95"/>
      <c r="D453" s="95"/>
      <c r="E453" s="95"/>
      <c r="F453" s="26"/>
    </row>
    <row r="454" ht="14.25">
      <c r="A454" s="112"/>
    </row>
    <row r="455" ht="12" customHeight="1">
      <c r="A455" s="119"/>
    </row>
    <row r="456" ht="12.75">
      <c r="F456" s="53"/>
    </row>
    <row r="457" spans="1:6" ht="15">
      <c r="A457" s="120" t="s">
        <v>457</v>
      </c>
      <c r="B457" s="120"/>
      <c r="C457" s="120"/>
      <c r="D457" s="120"/>
      <c r="E457" s="120"/>
      <c r="F457" s="120"/>
    </row>
    <row r="458" spans="1:6" ht="45.75" customHeight="1">
      <c r="A458" s="10" t="s">
        <v>1</v>
      </c>
      <c r="B458" s="10" t="s">
        <v>2</v>
      </c>
      <c r="C458" s="10" t="s">
        <v>3</v>
      </c>
      <c r="D458" s="10" t="s">
        <v>4</v>
      </c>
      <c r="E458" s="10" t="s">
        <v>5</v>
      </c>
      <c r="F458" s="11" t="s">
        <v>6</v>
      </c>
    </row>
    <row r="459" spans="1:6" ht="15.75">
      <c r="A459" s="38">
        <v>1</v>
      </c>
      <c r="B459" s="39" t="s">
        <v>458</v>
      </c>
      <c r="C459" s="38">
        <v>9000</v>
      </c>
      <c r="D459" s="39" t="s">
        <v>459</v>
      </c>
      <c r="E459" s="96">
        <v>18456</v>
      </c>
      <c r="F459" s="11" t="s">
        <v>460</v>
      </c>
    </row>
    <row r="460" spans="1:6" ht="15.75">
      <c r="A460" s="38"/>
      <c r="B460" s="39"/>
      <c r="C460" s="38"/>
      <c r="D460" s="39" t="s">
        <v>455</v>
      </c>
      <c r="E460" s="96">
        <v>1348</v>
      </c>
      <c r="F460" s="11" t="s">
        <v>461</v>
      </c>
    </row>
    <row r="461" spans="1:6" ht="15.75">
      <c r="A461" s="38"/>
      <c r="B461" s="39"/>
      <c r="C461" s="38"/>
      <c r="D461" s="39" t="s">
        <v>462</v>
      </c>
      <c r="E461" s="96">
        <v>3980</v>
      </c>
      <c r="F461" s="11" t="s">
        <v>129</v>
      </c>
    </row>
    <row r="462" spans="1:6" ht="15.75">
      <c r="A462" s="38"/>
      <c r="B462" s="39"/>
      <c r="C462" s="38"/>
      <c r="D462" s="39" t="s">
        <v>463</v>
      </c>
      <c r="E462" s="96">
        <v>8456</v>
      </c>
      <c r="F462" s="11" t="s">
        <v>286</v>
      </c>
    </row>
    <row r="463" spans="1:6" ht="15.75">
      <c r="A463" s="38"/>
      <c r="B463" s="39"/>
      <c r="C463" s="38"/>
      <c r="D463" s="39" t="s">
        <v>464</v>
      </c>
      <c r="E463" s="96">
        <v>1117</v>
      </c>
      <c r="F463" s="11" t="s">
        <v>32</v>
      </c>
    </row>
    <row r="464" spans="1:6" ht="15.75">
      <c r="A464" s="38"/>
      <c r="B464" s="39"/>
      <c r="C464" s="38"/>
      <c r="D464" s="39"/>
      <c r="E464" s="95">
        <f>SUM(E462:E463)</f>
        <v>9573</v>
      </c>
      <c r="F464" s="26"/>
    </row>
    <row r="465" spans="1:6" ht="15.75">
      <c r="A465" s="38"/>
      <c r="B465" s="39"/>
      <c r="C465" s="38"/>
      <c r="D465" s="39"/>
      <c r="E465" s="95"/>
      <c r="F465" s="26"/>
    </row>
    <row r="466" spans="1:6" ht="15.75">
      <c r="A466" s="38"/>
      <c r="B466" s="39"/>
      <c r="C466" s="38"/>
      <c r="D466" s="39"/>
      <c r="E466" s="95"/>
      <c r="F466" s="26"/>
    </row>
    <row r="467" spans="1:6" ht="15.75">
      <c r="A467" s="38"/>
      <c r="B467" s="39"/>
      <c r="C467" s="38"/>
      <c r="D467" s="39"/>
      <c r="E467" s="95"/>
      <c r="F467" s="26"/>
    </row>
    <row r="468" spans="1:6" ht="15.75">
      <c r="A468" s="38"/>
      <c r="B468" s="39"/>
      <c r="C468" s="38"/>
      <c r="D468" s="39"/>
      <c r="E468" s="95"/>
      <c r="F468" s="26"/>
    </row>
    <row r="469" spans="1:6" ht="15.75">
      <c r="A469" s="38"/>
      <c r="B469" s="38"/>
      <c r="C469" s="38"/>
      <c r="D469" s="39"/>
      <c r="E469" s="95"/>
      <c r="F469" s="26"/>
    </row>
    <row r="470" spans="1:6" ht="15.75">
      <c r="A470" s="38"/>
      <c r="B470" s="38"/>
      <c r="C470" s="38"/>
      <c r="D470" s="38"/>
      <c r="E470" s="95"/>
      <c r="F470" s="26"/>
    </row>
    <row r="471" spans="1:6" ht="15.75">
      <c r="A471" s="38"/>
      <c r="B471" s="38"/>
      <c r="C471" s="38"/>
      <c r="D471" s="38"/>
      <c r="E471" s="95"/>
      <c r="F471" s="26"/>
    </row>
    <row r="472" spans="1:6" ht="15">
      <c r="A472" s="109"/>
      <c r="B472" s="110"/>
      <c r="C472" s="110"/>
      <c r="D472" s="110"/>
      <c r="E472" s="26"/>
      <c r="F472" s="26"/>
    </row>
    <row r="473" ht="19.5">
      <c r="A473" s="119"/>
    </row>
    <row r="478" spans="1:6" ht="15">
      <c r="A478" s="117" t="s">
        <v>465</v>
      </c>
      <c r="B478" s="117"/>
      <c r="C478" s="117"/>
      <c r="D478" s="117"/>
      <c r="E478" s="117"/>
      <c r="F478" s="117"/>
    </row>
    <row r="479" spans="1:6" ht="45.75" customHeight="1">
      <c r="A479" s="10" t="s">
        <v>1</v>
      </c>
      <c r="B479" s="10" t="s">
        <v>2</v>
      </c>
      <c r="C479" s="10" t="s">
        <v>3</v>
      </c>
      <c r="D479" s="10" t="s">
        <v>4</v>
      </c>
      <c r="E479" s="10" t="s">
        <v>5</v>
      </c>
      <c r="F479" s="11" t="s">
        <v>6</v>
      </c>
    </row>
    <row r="480" spans="1:6" ht="15.75">
      <c r="A480" s="95">
        <v>1</v>
      </c>
      <c r="B480" s="39" t="s">
        <v>35</v>
      </c>
      <c r="C480" s="38"/>
      <c r="D480" s="38"/>
      <c r="E480" s="40"/>
      <c r="F480" s="41"/>
    </row>
    <row r="481" spans="1:6" ht="15.75">
      <c r="A481" s="95"/>
      <c r="B481" s="42" t="s">
        <v>466</v>
      </c>
      <c r="C481" s="38">
        <v>25000</v>
      </c>
      <c r="D481" s="42" t="s">
        <v>35</v>
      </c>
      <c r="E481" s="40">
        <v>41449</v>
      </c>
      <c r="F481" s="43">
        <v>40634</v>
      </c>
    </row>
    <row r="482" spans="1:6" ht="15.75">
      <c r="A482" s="95"/>
      <c r="B482" s="38"/>
      <c r="C482" s="38"/>
      <c r="D482" s="42" t="s">
        <v>467</v>
      </c>
      <c r="E482" s="40">
        <v>2169</v>
      </c>
      <c r="F482" s="43">
        <v>40634</v>
      </c>
    </row>
    <row r="483" spans="1:6" ht="15.75">
      <c r="A483" s="95"/>
      <c r="B483" s="38"/>
      <c r="C483" s="38"/>
      <c r="D483" s="42" t="s">
        <v>468</v>
      </c>
      <c r="E483" s="40">
        <v>1206</v>
      </c>
      <c r="F483" s="41" t="s">
        <v>469</v>
      </c>
    </row>
    <row r="484" spans="1:6" ht="15.75">
      <c r="A484" s="95"/>
      <c r="B484" s="38"/>
      <c r="C484" s="38"/>
      <c r="D484" s="42" t="s">
        <v>470</v>
      </c>
      <c r="E484" s="40">
        <v>17448</v>
      </c>
      <c r="F484" s="41" t="s">
        <v>87</v>
      </c>
    </row>
    <row r="485" spans="1:6" ht="18.75">
      <c r="A485" s="95"/>
      <c r="B485" s="38"/>
      <c r="C485" s="38"/>
      <c r="D485" s="121" t="s">
        <v>471</v>
      </c>
      <c r="E485" s="40"/>
      <c r="F485" s="41"/>
    </row>
    <row r="486" spans="1:6" ht="15.75">
      <c r="A486" s="95"/>
      <c r="B486" s="38" t="s">
        <v>472</v>
      </c>
      <c r="C486" s="38"/>
      <c r="D486" s="42" t="s">
        <v>473</v>
      </c>
      <c r="E486" s="40">
        <v>435</v>
      </c>
      <c r="F486" s="41" t="s">
        <v>362</v>
      </c>
    </row>
    <row r="487" spans="1:6" ht="15.75">
      <c r="A487" s="95"/>
      <c r="B487" s="38"/>
      <c r="C487" s="38"/>
      <c r="D487" s="42"/>
      <c r="E487" s="38"/>
      <c r="F487" s="44"/>
    </row>
    <row r="488" spans="1:6" ht="15.75">
      <c r="A488" s="18"/>
      <c r="B488" s="45"/>
      <c r="C488" s="45"/>
      <c r="D488" s="46"/>
      <c r="E488" s="44"/>
      <c r="F488" s="44"/>
    </row>
    <row r="489" spans="1:6" ht="15.75">
      <c r="A489" s="18"/>
      <c r="B489" s="45"/>
      <c r="C489" s="45"/>
      <c r="D489" s="46"/>
      <c r="E489" s="44"/>
      <c r="F489" s="44"/>
    </row>
    <row r="490" spans="1:6" ht="12.75">
      <c r="A490" s="18"/>
      <c r="B490" s="18"/>
      <c r="C490" s="18"/>
      <c r="D490" s="30"/>
      <c r="E490" s="26"/>
      <c r="F490" s="26"/>
    </row>
    <row r="491" spans="1:6" ht="12.75">
      <c r="A491" s="18"/>
      <c r="B491" s="18"/>
      <c r="C491" s="18"/>
      <c r="D491" s="30"/>
      <c r="E491" s="26"/>
      <c r="F491" s="26"/>
    </row>
    <row r="493" spans="1:6" ht="15">
      <c r="A493" s="120" t="s">
        <v>474</v>
      </c>
      <c r="B493" s="120"/>
      <c r="C493" s="120"/>
      <c r="D493" s="120"/>
      <c r="E493" s="120"/>
      <c r="F493" s="120"/>
    </row>
    <row r="494" spans="1:6" ht="45.75" customHeight="1">
      <c r="A494" s="10" t="s">
        <v>1</v>
      </c>
      <c r="B494" s="10" t="s">
        <v>2</v>
      </c>
      <c r="C494" s="10" t="s">
        <v>3</v>
      </c>
      <c r="D494" s="10" t="s">
        <v>4</v>
      </c>
      <c r="E494" s="10" t="s">
        <v>5</v>
      </c>
      <c r="F494" s="11" t="s">
        <v>6</v>
      </c>
    </row>
    <row r="495" spans="1:6" ht="15">
      <c r="A495" s="95">
        <v>1</v>
      </c>
      <c r="B495" s="77" t="s">
        <v>38</v>
      </c>
      <c r="C495" s="95"/>
      <c r="D495" s="122" t="s">
        <v>475</v>
      </c>
      <c r="E495" s="123">
        <v>6357</v>
      </c>
      <c r="F495" s="10" t="s">
        <v>250</v>
      </c>
    </row>
    <row r="496" spans="1:6" ht="15">
      <c r="A496" s="95">
        <v>2</v>
      </c>
      <c r="B496" s="95"/>
      <c r="C496" s="95"/>
      <c r="D496" s="122" t="s">
        <v>476</v>
      </c>
      <c r="E496" s="123">
        <v>1496</v>
      </c>
      <c r="F496" s="11" t="s">
        <v>144</v>
      </c>
    </row>
    <row r="497" spans="1:6" ht="15">
      <c r="A497" s="95">
        <v>3</v>
      </c>
      <c r="B497" s="95"/>
      <c r="C497" s="95"/>
      <c r="D497" s="122" t="s">
        <v>477</v>
      </c>
      <c r="E497" s="123">
        <v>2882</v>
      </c>
      <c r="F497" s="11" t="s">
        <v>413</v>
      </c>
    </row>
    <row r="498" spans="1:6" ht="15">
      <c r="A498" s="95">
        <v>4</v>
      </c>
      <c r="B498" s="95"/>
      <c r="C498" s="95"/>
      <c r="D498" s="122" t="s">
        <v>478</v>
      </c>
      <c r="E498" s="123">
        <v>19941</v>
      </c>
      <c r="F498" s="11" t="s">
        <v>57</v>
      </c>
    </row>
    <row r="499" spans="1:6" ht="15">
      <c r="A499" s="95"/>
      <c r="B499" s="124" t="s">
        <v>479</v>
      </c>
      <c r="C499" s="95">
        <v>35000</v>
      </c>
      <c r="D499" s="122" t="s">
        <v>480</v>
      </c>
      <c r="E499" s="123">
        <v>1982</v>
      </c>
      <c r="F499" s="11" t="s">
        <v>57</v>
      </c>
    </row>
    <row r="500" spans="1:6" ht="15">
      <c r="A500" s="95"/>
      <c r="B500" s="95"/>
      <c r="C500" s="95"/>
      <c r="D500" s="122" t="s">
        <v>481</v>
      </c>
      <c r="E500" s="123">
        <v>19287</v>
      </c>
      <c r="F500" s="11" t="s">
        <v>327</v>
      </c>
    </row>
    <row r="501" spans="1:6" ht="15">
      <c r="A501" s="95"/>
      <c r="B501" s="95"/>
      <c r="C501" s="95"/>
      <c r="D501" s="122" t="s">
        <v>482</v>
      </c>
      <c r="E501" s="123">
        <v>1733</v>
      </c>
      <c r="F501" s="11" t="s">
        <v>327</v>
      </c>
    </row>
    <row r="502" spans="1:6" ht="15">
      <c r="A502" s="95"/>
      <c r="B502" s="95"/>
      <c r="C502" s="95"/>
      <c r="D502" s="122" t="s">
        <v>483</v>
      </c>
      <c r="E502" s="123">
        <v>6589</v>
      </c>
      <c r="F502" s="11" t="s">
        <v>60</v>
      </c>
    </row>
    <row r="503" spans="1:6" ht="15">
      <c r="A503" s="95"/>
      <c r="B503" s="95"/>
      <c r="C503" s="95"/>
      <c r="D503" s="122" t="s">
        <v>484</v>
      </c>
      <c r="E503" s="123">
        <v>243</v>
      </c>
      <c r="F503" s="11" t="s">
        <v>18</v>
      </c>
    </row>
    <row r="504" spans="1:6" ht="15">
      <c r="A504" s="95"/>
      <c r="B504" s="95"/>
      <c r="C504" s="95"/>
      <c r="D504" s="122" t="s">
        <v>485</v>
      </c>
      <c r="E504" s="123">
        <v>2770</v>
      </c>
      <c r="F504" s="11" t="s">
        <v>21</v>
      </c>
    </row>
    <row r="505" spans="1:6" ht="15">
      <c r="A505" s="95"/>
      <c r="B505" s="95"/>
      <c r="C505" s="95"/>
      <c r="D505" s="122" t="s">
        <v>486</v>
      </c>
      <c r="E505" s="123">
        <v>1966.93</v>
      </c>
      <c r="F505" s="11" t="s">
        <v>125</v>
      </c>
    </row>
    <row r="506" spans="1:6" ht="15">
      <c r="A506" s="95"/>
      <c r="B506" s="95"/>
      <c r="C506" s="95"/>
      <c r="D506" s="31" t="s">
        <v>487</v>
      </c>
      <c r="E506" s="125">
        <v>24439</v>
      </c>
      <c r="F506" s="11" t="s">
        <v>488</v>
      </c>
    </row>
    <row r="507" spans="1:6" ht="14.25">
      <c r="A507" s="18"/>
      <c r="B507" s="18"/>
      <c r="C507" s="18"/>
      <c r="D507" s="18" t="s">
        <v>489</v>
      </c>
      <c r="E507" s="125">
        <v>3986</v>
      </c>
      <c r="F507" s="26" t="s">
        <v>129</v>
      </c>
    </row>
    <row r="508" spans="1:11" ht="15" customHeight="1">
      <c r="A508" s="18"/>
      <c r="B508" s="18"/>
      <c r="C508" s="18"/>
      <c r="D508" s="35" t="s">
        <v>95</v>
      </c>
      <c r="E508" s="11"/>
      <c r="F508" s="11"/>
      <c r="G508" s="24" t="s">
        <v>28</v>
      </c>
      <c r="H508" s="25" t="s">
        <v>29</v>
      </c>
      <c r="I508" s="26"/>
      <c r="J508" s="26"/>
      <c r="K508" s="26"/>
    </row>
    <row r="509" spans="1:11" ht="14.25">
      <c r="A509" s="18"/>
      <c r="B509" s="18" t="s">
        <v>243</v>
      </c>
      <c r="C509" s="18"/>
      <c r="D509" s="31" t="s">
        <v>490</v>
      </c>
      <c r="E509" s="125">
        <v>804</v>
      </c>
      <c r="F509" s="11" t="s">
        <v>92</v>
      </c>
      <c r="G509" s="24"/>
      <c r="H509" s="25"/>
      <c r="I509" s="26"/>
      <c r="J509" s="26"/>
      <c r="K509" s="26"/>
    </row>
    <row r="510" spans="1:11" ht="14.25">
      <c r="A510" s="18"/>
      <c r="B510" s="18"/>
      <c r="C510" s="18"/>
      <c r="D510" s="126" t="s">
        <v>491</v>
      </c>
      <c r="E510" s="11">
        <v>837</v>
      </c>
      <c r="F510" s="11" t="s">
        <v>25</v>
      </c>
      <c r="G510" s="30" t="s">
        <v>71</v>
      </c>
      <c r="H510" s="26">
        <v>40000</v>
      </c>
      <c r="I510" s="18"/>
      <c r="J510" s="18"/>
      <c r="K510" s="18"/>
    </row>
    <row r="511" spans="1:11" ht="15">
      <c r="A511" s="18"/>
      <c r="B511" s="18"/>
      <c r="C511" s="18"/>
      <c r="D511" s="35"/>
      <c r="E511" s="11"/>
      <c r="F511" s="11"/>
      <c r="G511" s="29" t="s">
        <v>36</v>
      </c>
      <c r="H511" s="26">
        <v>40000</v>
      </c>
      <c r="I511" s="18"/>
      <c r="J511" s="18"/>
      <c r="K511" s="18"/>
    </row>
    <row r="512" spans="1:6" ht="15">
      <c r="A512" s="18"/>
      <c r="B512" s="18"/>
      <c r="C512" s="18"/>
      <c r="D512" s="35"/>
      <c r="E512" s="11"/>
      <c r="F512" s="11"/>
    </row>
    <row r="513" spans="1:6" ht="15">
      <c r="A513" s="18"/>
      <c r="B513" s="18"/>
      <c r="C513" s="18"/>
      <c r="D513" s="35"/>
      <c r="E513" s="11"/>
      <c r="F513" s="11"/>
    </row>
    <row r="514" spans="1:6" ht="15">
      <c r="A514" s="18"/>
      <c r="B514" s="18"/>
      <c r="C514" s="18"/>
      <c r="D514" s="35"/>
      <c r="E514" s="11"/>
      <c r="F514" s="11"/>
    </row>
    <row r="515" spans="1:6" ht="15">
      <c r="A515" s="18"/>
      <c r="B515" s="18"/>
      <c r="C515" s="18"/>
      <c r="D515" s="35"/>
      <c r="E515" s="11"/>
      <c r="F515" s="11"/>
    </row>
    <row r="516" spans="1:6" ht="12.75">
      <c r="A516" s="18"/>
      <c r="B516" s="18"/>
      <c r="C516" s="18"/>
      <c r="D516" s="18"/>
      <c r="E516" s="11"/>
      <c r="F516" s="11"/>
    </row>
    <row r="518" spans="1:6" ht="15">
      <c r="A518" s="117" t="s">
        <v>492</v>
      </c>
      <c r="B518" s="117"/>
      <c r="C518" s="117"/>
      <c r="D518" s="117"/>
      <c r="E518" s="117"/>
      <c r="F518" s="117"/>
    </row>
    <row r="519" spans="1:6" ht="45.75" customHeight="1">
      <c r="A519" s="10" t="s">
        <v>1</v>
      </c>
      <c r="B519" s="10" t="s">
        <v>2</v>
      </c>
      <c r="C519" s="10" t="s">
        <v>3</v>
      </c>
      <c r="D519" s="10" t="s">
        <v>4</v>
      </c>
      <c r="E519" s="10" t="s">
        <v>5</v>
      </c>
      <c r="F519" s="11" t="s">
        <v>6</v>
      </c>
    </row>
    <row r="520" spans="1:6" ht="15">
      <c r="A520" s="95">
        <v>1</v>
      </c>
      <c r="B520" s="55" t="s">
        <v>493</v>
      </c>
      <c r="C520" s="127">
        <v>31500</v>
      </c>
      <c r="D520" s="9" t="s">
        <v>494</v>
      </c>
      <c r="E520" s="128">
        <v>49963</v>
      </c>
      <c r="F520" s="129" t="s">
        <v>9</v>
      </c>
    </row>
    <row r="521" spans="1:6" ht="25.5">
      <c r="A521" s="95"/>
      <c r="B521" s="38"/>
      <c r="C521" s="38"/>
      <c r="D521" s="9" t="s">
        <v>495</v>
      </c>
      <c r="E521" s="128">
        <v>4672</v>
      </c>
      <c r="F521" s="128" t="s">
        <v>496</v>
      </c>
    </row>
    <row r="522" spans="1:6" ht="15.75">
      <c r="A522" s="95"/>
      <c r="B522" s="38"/>
      <c r="C522" s="38"/>
      <c r="D522" s="55" t="s">
        <v>497</v>
      </c>
      <c r="E522" s="128">
        <v>3270</v>
      </c>
      <c r="F522" s="129" t="s">
        <v>316</v>
      </c>
    </row>
    <row r="523" spans="1:6" ht="15.75">
      <c r="A523" s="95"/>
      <c r="B523" s="38"/>
      <c r="C523" s="38"/>
      <c r="D523" s="55" t="s">
        <v>498</v>
      </c>
      <c r="E523" s="128">
        <v>2821</v>
      </c>
      <c r="F523" s="129" t="s">
        <v>499</v>
      </c>
    </row>
    <row r="524" spans="1:6" ht="15.75">
      <c r="A524" s="95"/>
      <c r="B524" s="38"/>
      <c r="C524" s="38"/>
      <c r="D524" s="130" t="s">
        <v>500</v>
      </c>
      <c r="E524" s="128">
        <v>397</v>
      </c>
      <c r="F524" s="129" t="s">
        <v>16</v>
      </c>
    </row>
    <row r="525" spans="1:6" ht="15.75">
      <c r="A525" s="95"/>
      <c r="B525" s="38"/>
      <c r="C525" s="38"/>
      <c r="D525" s="55" t="s">
        <v>501</v>
      </c>
      <c r="E525" s="128">
        <v>3103</v>
      </c>
      <c r="F525" s="129" t="s">
        <v>301</v>
      </c>
    </row>
    <row r="526" spans="1:6" ht="15.75">
      <c r="A526" s="95"/>
      <c r="B526" s="38"/>
      <c r="C526" s="38"/>
      <c r="D526" s="55" t="s">
        <v>502</v>
      </c>
      <c r="E526" s="128">
        <v>517</v>
      </c>
      <c r="F526" s="129" t="s">
        <v>198</v>
      </c>
    </row>
    <row r="527" spans="1:6" ht="15.75">
      <c r="A527" s="95"/>
      <c r="B527" s="38"/>
      <c r="C527" s="38"/>
      <c r="D527" s="131" t="s">
        <v>503</v>
      </c>
      <c r="E527" s="128">
        <v>17706</v>
      </c>
      <c r="F527" s="129" t="s">
        <v>198</v>
      </c>
    </row>
    <row r="528" spans="1:6" ht="15.75">
      <c r="A528" s="95"/>
      <c r="B528" s="38"/>
      <c r="C528" s="38"/>
      <c r="D528" s="55" t="s">
        <v>504</v>
      </c>
      <c r="E528" s="128">
        <v>5329</v>
      </c>
      <c r="F528" s="129" t="s">
        <v>23</v>
      </c>
    </row>
    <row r="529" spans="1:6" ht="15.75">
      <c r="A529" s="95"/>
      <c r="B529" s="38"/>
      <c r="C529" s="38"/>
      <c r="D529" s="55" t="s">
        <v>505</v>
      </c>
      <c r="E529" s="128">
        <v>1182</v>
      </c>
      <c r="F529" s="129" t="s">
        <v>23</v>
      </c>
    </row>
    <row r="530" spans="1:6" ht="15.75">
      <c r="A530" s="132"/>
      <c r="B530" s="38"/>
      <c r="C530" s="38"/>
      <c r="D530" s="55" t="s">
        <v>506</v>
      </c>
      <c r="E530" s="128">
        <v>5612</v>
      </c>
      <c r="F530" s="129" t="s">
        <v>23</v>
      </c>
    </row>
    <row r="531" spans="1:6" ht="15.75">
      <c r="A531" s="132"/>
      <c r="B531" s="38"/>
      <c r="C531" s="38"/>
      <c r="D531" s="55" t="s">
        <v>507</v>
      </c>
      <c r="E531" s="128">
        <v>778</v>
      </c>
      <c r="F531" s="129" t="s">
        <v>87</v>
      </c>
    </row>
    <row r="532" spans="1:6" ht="15">
      <c r="A532" s="132"/>
      <c r="B532" s="95"/>
      <c r="C532" s="95"/>
      <c r="D532" s="9" t="s">
        <v>508</v>
      </c>
      <c r="E532" s="10">
        <v>4362</v>
      </c>
      <c r="F532" s="11" t="s">
        <v>66</v>
      </c>
    </row>
    <row r="533" spans="1:6" ht="14.25">
      <c r="A533" s="111"/>
      <c r="B533" s="18"/>
      <c r="C533" s="18"/>
      <c r="D533" s="18" t="s">
        <v>509</v>
      </c>
      <c r="E533" s="26">
        <v>529</v>
      </c>
      <c r="F533" s="26" t="s">
        <v>68</v>
      </c>
    </row>
    <row r="534" spans="2:6" ht="12.75">
      <c r="B534" s="18"/>
      <c r="C534" s="18"/>
      <c r="D534" s="18"/>
      <c r="E534" s="26">
        <f>SUM(E531:E533)</f>
        <v>5669</v>
      </c>
      <c r="F534" s="26"/>
    </row>
    <row r="535" spans="2:6" ht="12.75">
      <c r="B535" s="18"/>
      <c r="C535" s="18"/>
      <c r="D535" s="18"/>
      <c r="E535" s="26"/>
      <c r="F535" s="26"/>
    </row>
    <row r="537" spans="1:6" ht="18">
      <c r="A537" s="3" t="s">
        <v>510</v>
      </c>
      <c r="B537" s="3"/>
      <c r="C537" s="3"/>
      <c r="D537" s="3"/>
      <c r="E537" s="3"/>
      <c r="F537" s="3"/>
    </row>
    <row r="538" spans="1:6" ht="45.75" customHeight="1">
      <c r="A538" s="5" t="s">
        <v>1</v>
      </c>
      <c r="B538" s="5" t="s">
        <v>2</v>
      </c>
      <c r="C538" s="5" t="s">
        <v>3</v>
      </c>
      <c r="D538" s="5" t="s">
        <v>4</v>
      </c>
      <c r="E538" s="5" t="s">
        <v>5</v>
      </c>
      <c r="F538" s="6" t="s">
        <v>6</v>
      </c>
    </row>
    <row r="539" spans="1:6" ht="12.75">
      <c r="A539" s="14">
        <v>1</v>
      </c>
      <c r="B539" s="9" t="s">
        <v>511</v>
      </c>
      <c r="C539" s="14">
        <v>14000</v>
      </c>
      <c r="D539" s="9" t="s">
        <v>512</v>
      </c>
      <c r="E539" s="10">
        <v>7098</v>
      </c>
      <c r="F539" s="11" t="s">
        <v>144</v>
      </c>
    </row>
    <row r="540" spans="1:6" ht="12.75">
      <c r="A540" s="14">
        <v>2</v>
      </c>
      <c r="B540" s="14"/>
      <c r="C540" s="14"/>
      <c r="D540" s="9" t="s">
        <v>513</v>
      </c>
      <c r="E540" s="10">
        <v>2592</v>
      </c>
      <c r="F540" s="11" t="s">
        <v>174</v>
      </c>
    </row>
    <row r="541" spans="1:6" ht="12.75">
      <c r="A541" s="14">
        <v>3</v>
      </c>
      <c r="B541" s="14"/>
      <c r="C541" s="14"/>
      <c r="D541" s="9" t="s">
        <v>514</v>
      </c>
      <c r="E541" s="10">
        <v>13294</v>
      </c>
      <c r="F541" s="11" t="s">
        <v>413</v>
      </c>
    </row>
    <row r="542" spans="1:6" ht="12.75">
      <c r="A542" s="14">
        <v>4</v>
      </c>
      <c r="B542" s="14"/>
      <c r="C542" s="14"/>
      <c r="D542" s="133" t="s">
        <v>515</v>
      </c>
      <c r="E542" s="10">
        <v>2364</v>
      </c>
      <c r="F542" s="11" t="s">
        <v>49</v>
      </c>
    </row>
    <row r="543" spans="1:6" ht="12.75">
      <c r="A543" s="14"/>
      <c r="B543" s="27" t="s">
        <v>516</v>
      </c>
      <c r="C543" s="14">
        <v>20000</v>
      </c>
      <c r="D543" s="9" t="s">
        <v>517</v>
      </c>
      <c r="E543" s="10">
        <v>25225</v>
      </c>
      <c r="F543" s="11" t="s">
        <v>16</v>
      </c>
    </row>
    <row r="544" spans="1:6" ht="12.75">
      <c r="A544" s="14"/>
      <c r="B544" s="14"/>
      <c r="C544" s="14"/>
      <c r="D544" s="133" t="s">
        <v>518</v>
      </c>
      <c r="E544" s="10">
        <v>1569</v>
      </c>
      <c r="F544" s="11" t="s">
        <v>16</v>
      </c>
    </row>
    <row r="545" spans="1:6" ht="12.75">
      <c r="A545" s="14"/>
      <c r="B545" s="14"/>
      <c r="C545" s="14"/>
      <c r="D545" s="134" t="s">
        <v>519</v>
      </c>
      <c r="E545" s="5">
        <v>243</v>
      </c>
      <c r="F545" s="6" t="s">
        <v>60</v>
      </c>
    </row>
    <row r="546" spans="1:6" ht="12.75">
      <c r="A546" s="14"/>
      <c r="B546" s="14"/>
      <c r="C546" s="135"/>
      <c r="D546" s="134" t="s">
        <v>519</v>
      </c>
      <c r="E546" s="26">
        <v>243</v>
      </c>
      <c r="F546" s="26" t="s">
        <v>520</v>
      </c>
    </row>
    <row r="547" spans="1:6" ht="12.75">
      <c r="A547" s="14"/>
      <c r="B547" s="14"/>
      <c r="C547" s="135"/>
      <c r="D547" s="18" t="s">
        <v>521</v>
      </c>
      <c r="E547" s="26">
        <v>3413</v>
      </c>
      <c r="F547" s="26" t="s">
        <v>127</v>
      </c>
    </row>
    <row r="548" spans="1:6" ht="15">
      <c r="A548" s="95"/>
      <c r="B548" s="95"/>
      <c r="C548" s="136"/>
      <c r="D548" s="18" t="s">
        <v>522</v>
      </c>
      <c r="E548" s="26">
        <v>2522</v>
      </c>
      <c r="F548" s="26" t="s">
        <v>203</v>
      </c>
    </row>
    <row r="549" spans="1:6" ht="15">
      <c r="A549" s="95"/>
      <c r="B549" s="95"/>
      <c r="C549" s="95"/>
      <c r="D549" s="137" t="s">
        <v>523</v>
      </c>
      <c r="E549" s="89">
        <v>12988</v>
      </c>
      <c r="F549" s="99" t="s">
        <v>165</v>
      </c>
    </row>
    <row r="550" spans="1:6" ht="17.25">
      <c r="A550" s="95"/>
      <c r="B550" s="95"/>
      <c r="C550" s="95"/>
      <c r="D550" s="137" t="s">
        <v>524</v>
      </c>
      <c r="E550" s="89">
        <v>7546</v>
      </c>
      <c r="F550" s="99" t="s">
        <v>25</v>
      </c>
    </row>
    <row r="551" spans="1:6" ht="15">
      <c r="A551" s="95"/>
      <c r="B551" s="95"/>
      <c r="C551" s="95"/>
      <c r="D551" s="138" t="s">
        <v>525</v>
      </c>
      <c r="E551" s="89">
        <v>435</v>
      </c>
      <c r="F551" s="99" t="s">
        <v>25</v>
      </c>
    </row>
    <row r="552" spans="1:11" ht="18" customHeight="1">
      <c r="A552" s="95"/>
      <c r="B552" s="95"/>
      <c r="C552" s="95"/>
      <c r="D552" s="93" t="s">
        <v>27</v>
      </c>
      <c r="E552" s="96">
        <f>SUM(E548:E551)</f>
        <v>23491</v>
      </c>
      <c r="F552" s="11"/>
      <c r="G552" s="24" t="s">
        <v>28</v>
      </c>
      <c r="H552" s="25" t="s">
        <v>29</v>
      </c>
      <c r="I552" s="26"/>
      <c r="J552" s="26"/>
      <c r="K552" s="26"/>
    </row>
    <row r="553" spans="1:11" ht="15">
      <c r="A553" s="95"/>
      <c r="B553" s="95" t="s">
        <v>526</v>
      </c>
      <c r="C553" s="95"/>
      <c r="D553" s="139"/>
      <c r="E553" s="95"/>
      <c r="F553" s="26"/>
      <c r="G553" s="24"/>
      <c r="H553" s="25"/>
      <c r="I553" s="26"/>
      <c r="J553" s="26"/>
      <c r="K553" s="26"/>
    </row>
    <row r="554" spans="1:11" ht="15">
      <c r="A554" s="95"/>
      <c r="B554" s="95" t="s">
        <v>527</v>
      </c>
      <c r="C554" s="95"/>
      <c r="D554" s="139"/>
      <c r="E554" s="95"/>
      <c r="F554" s="26"/>
      <c r="G554" s="18" t="s">
        <v>528</v>
      </c>
      <c r="H554" s="26">
        <v>25000</v>
      </c>
      <c r="I554" s="18"/>
      <c r="J554" s="18"/>
      <c r="K554" s="18"/>
    </row>
    <row r="555" spans="1:11" ht="15">
      <c r="A555" s="95"/>
      <c r="B555" s="95" t="s">
        <v>529</v>
      </c>
      <c r="C555" s="95"/>
      <c r="D555" s="139"/>
      <c r="E555" s="95"/>
      <c r="F555" s="26"/>
      <c r="G555" s="18" t="s">
        <v>530</v>
      </c>
      <c r="H555" s="26">
        <v>22000</v>
      </c>
      <c r="I555" s="18"/>
      <c r="J555" s="18"/>
      <c r="K555" s="18"/>
    </row>
    <row r="556" spans="1:11" ht="15">
      <c r="A556" s="95"/>
      <c r="B556" s="95"/>
      <c r="C556" s="95"/>
      <c r="D556" s="139"/>
      <c r="E556" s="95"/>
      <c r="F556" s="26"/>
      <c r="G556" s="30" t="s">
        <v>531</v>
      </c>
      <c r="H556" s="26">
        <v>3000</v>
      </c>
      <c r="I556" s="18"/>
      <c r="J556" s="18"/>
      <c r="K556" s="18"/>
    </row>
    <row r="557" spans="1:11" ht="15">
      <c r="A557" s="95"/>
      <c r="B557" s="95"/>
      <c r="C557" s="95"/>
      <c r="D557" s="139"/>
      <c r="E557" s="95"/>
      <c r="F557" s="26"/>
      <c r="G557" s="29" t="s">
        <v>36</v>
      </c>
      <c r="H557" s="26">
        <v>50000</v>
      </c>
      <c r="I557" s="18"/>
      <c r="J557" s="18"/>
      <c r="K557" s="18"/>
    </row>
    <row r="558" spans="1:6" ht="15">
      <c r="A558" s="95"/>
      <c r="B558" s="95"/>
      <c r="C558" s="95"/>
      <c r="D558" s="139"/>
      <c r="E558" s="95"/>
      <c r="F558" s="26"/>
    </row>
    <row r="559" spans="1:6" ht="14.25">
      <c r="A559" s="91"/>
      <c r="B559" s="18"/>
      <c r="C559" s="18"/>
      <c r="D559" s="18"/>
      <c r="E559" s="26"/>
      <c r="F559" s="26"/>
    </row>
    <row r="560" spans="1:6" ht="12.75">
      <c r="A560" s="18"/>
      <c r="B560" s="18"/>
      <c r="C560" s="18"/>
      <c r="D560" s="18"/>
      <c r="E560" s="26"/>
      <c r="F560" s="26"/>
    </row>
    <row r="563" spans="1:6" ht="15">
      <c r="A563" s="117" t="s">
        <v>532</v>
      </c>
      <c r="B563" s="117"/>
      <c r="C563" s="117"/>
      <c r="D563" s="117"/>
      <c r="E563" s="117"/>
      <c r="F563" s="117"/>
    </row>
    <row r="564" spans="1:6" ht="45.75" customHeight="1">
      <c r="A564" s="40" t="s">
        <v>1</v>
      </c>
      <c r="B564" s="40" t="s">
        <v>2</v>
      </c>
      <c r="C564" s="40" t="s">
        <v>3</v>
      </c>
      <c r="D564" s="40" t="s">
        <v>4</v>
      </c>
      <c r="E564" s="40" t="s">
        <v>5</v>
      </c>
      <c r="F564" s="41" t="s">
        <v>6</v>
      </c>
    </row>
    <row r="565" spans="1:6" ht="15.75">
      <c r="A565" s="38">
        <v>1</v>
      </c>
      <c r="B565" s="39" t="s">
        <v>533</v>
      </c>
      <c r="C565" s="38">
        <v>12000</v>
      </c>
      <c r="D565" s="39" t="s">
        <v>521</v>
      </c>
      <c r="E565" s="40">
        <v>10429</v>
      </c>
      <c r="F565" s="41" t="s">
        <v>534</v>
      </c>
    </row>
    <row r="566" spans="1:6" ht="15.75">
      <c r="A566" s="38"/>
      <c r="B566" s="39"/>
      <c r="C566" s="38"/>
      <c r="D566" s="39" t="s">
        <v>535</v>
      </c>
      <c r="E566" s="40">
        <v>2338</v>
      </c>
      <c r="F566" s="41" t="s">
        <v>536</v>
      </c>
    </row>
    <row r="567" spans="1:6" ht="15.75">
      <c r="A567" s="38">
        <v>2</v>
      </c>
      <c r="B567" s="38"/>
      <c r="C567" s="38"/>
      <c r="D567" s="39" t="s">
        <v>537</v>
      </c>
      <c r="E567" s="40">
        <v>11733</v>
      </c>
      <c r="F567" s="41" t="s">
        <v>368</v>
      </c>
    </row>
    <row r="568" spans="1:6" ht="15.75">
      <c r="A568" s="38">
        <v>3</v>
      </c>
      <c r="B568" s="38"/>
      <c r="C568" s="38"/>
      <c r="D568" s="39" t="s">
        <v>538</v>
      </c>
      <c r="E568" s="40">
        <v>1569</v>
      </c>
      <c r="F568" s="41" t="s">
        <v>368</v>
      </c>
    </row>
    <row r="569" spans="1:6" ht="15.75">
      <c r="A569" s="38">
        <v>4</v>
      </c>
      <c r="B569" s="38"/>
      <c r="C569" s="38"/>
      <c r="D569" s="39" t="s">
        <v>539</v>
      </c>
      <c r="E569" s="40">
        <v>24301</v>
      </c>
      <c r="F569" s="41" t="s">
        <v>216</v>
      </c>
    </row>
    <row r="570" spans="1:6" ht="15.75">
      <c r="A570" s="38"/>
      <c r="B570" s="38"/>
      <c r="C570" s="38"/>
      <c r="D570" s="39" t="s">
        <v>540</v>
      </c>
      <c r="E570" s="40">
        <v>1728</v>
      </c>
      <c r="F570" s="41" t="s">
        <v>541</v>
      </c>
    </row>
    <row r="571" spans="1:6" ht="17.25" customHeight="1">
      <c r="A571" s="38"/>
      <c r="B571" s="39"/>
      <c r="C571" s="140"/>
      <c r="D571" s="39" t="s">
        <v>542</v>
      </c>
      <c r="E571" s="40">
        <v>781</v>
      </c>
      <c r="F571" s="41" t="s">
        <v>53</v>
      </c>
    </row>
    <row r="572" spans="1:6" ht="15.75">
      <c r="A572" s="38"/>
      <c r="B572" s="38"/>
      <c r="C572" s="38"/>
      <c r="D572" s="39" t="s">
        <v>543</v>
      </c>
      <c r="E572" s="40">
        <v>6163</v>
      </c>
      <c r="F572" s="43">
        <v>40634</v>
      </c>
    </row>
    <row r="573" spans="1:6" ht="15.75">
      <c r="A573" s="38"/>
      <c r="B573" s="38"/>
      <c r="C573" s="38"/>
      <c r="D573" s="39" t="s">
        <v>544</v>
      </c>
      <c r="E573" s="40">
        <v>1279</v>
      </c>
      <c r="F573" s="43" t="s">
        <v>60</v>
      </c>
    </row>
    <row r="574" spans="1:6" ht="15.75">
      <c r="A574" s="38"/>
      <c r="B574" s="38"/>
      <c r="C574" s="38"/>
      <c r="D574" s="39" t="s">
        <v>545</v>
      </c>
      <c r="E574" s="40">
        <v>1220</v>
      </c>
      <c r="F574" s="43" t="s">
        <v>60</v>
      </c>
    </row>
    <row r="575" spans="1:6" ht="15.75">
      <c r="A575" s="38"/>
      <c r="B575" s="38"/>
      <c r="C575" s="38"/>
      <c r="D575" s="45" t="s">
        <v>546</v>
      </c>
      <c r="E575" s="41">
        <v>8557</v>
      </c>
      <c r="F575" s="41" t="s">
        <v>547</v>
      </c>
    </row>
    <row r="576" spans="1:6" ht="17.25">
      <c r="A576" s="38"/>
      <c r="B576" s="38"/>
      <c r="C576" s="38"/>
      <c r="D576" s="45" t="s">
        <v>548</v>
      </c>
      <c r="E576" s="41">
        <v>19941</v>
      </c>
      <c r="F576" s="41" t="s">
        <v>90</v>
      </c>
    </row>
    <row r="577" spans="1:11" ht="17.25" customHeight="1">
      <c r="A577" s="38"/>
      <c r="B577" s="38" t="s">
        <v>549</v>
      </c>
      <c r="C577" s="38"/>
      <c r="D577" s="35" t="s">
        <v>550</v>
      </c>
      <c r="E577" s="44"/>
      <c r="F577" s="44"/>
      <c r="G577" s="24" t="s">
        <v>28</v>
      </c>
      <c r="H577" s="25" t="s">
        <v>29</v>
      </c>
      <c r="I577" s="26"/>
      <c r="J577" s="26"/>
      <c r="K577" s="26"/>
    </row>
    <row r="578" spans="1:11" ht="15.75">
      <c r="A578" s="38"/>
      <c r="B578" s="42" t="s">
        <v>551</v>
      </c>
      <c r="C578" s="38"/>
      <c r="D578" s="45"/>
      <c r="E578" s="44"/>
      <c r="F578" s="44"/>
      <c r="G578" s="24"/>
      <c r="H578" s="25"/>
      <c r="I578" s="26"/>
      <c r="J578" s="26"/>
      <c r="K578" s="26"/>
    </row>
    <row r="579" spans="1:11" ht="15.75">
      <c r="A579" s="110"/>
      <c r="B579" s="45" t="s">
        <v>552</v>
      </c>
      <c r="C579" s="110"/>
      <c r="D579" s="110"/>
      <c r="E579" s="141"/>
      <c r="F579" s="141"/>
      <c r="G579" s="18" t="s">
        <v>553</v>
      </c>
      <c r="H579" s="26">
        <v>16000</v>
      </c>
      <c r="I579" s="18"/>
      <c r="J579" s="18"/>
      <c r="K579" s="18"/>
    </row>
    <row r="580" spans="1:11" ht="12.75">
      <c r="A580" s="110"/>
      <c r="B580" s="110"/>
      <c r="C580" s="110"/>
      <c r="D580" s="110"/>
      <c r="E580" s="141"/>
      <c r="F580" s="141"/>
      <c r="G580" s="18" t="s">
        <v>554</v>
      </c>
      <c r="H580" s="26">
        <v>2000</v>
      </c>
      <c r="I580" s="18"/>
      <c r="J580" s="18"/>
      <c r="K580" s="18"/>
    </row>
    <row r="581" spans="1:11" ht="12.75">
      <c r="A581" s="110"/>
      <c r="B581" s="110"/>
      <c r="C581" s="110"/>
      <c r="D581" s="110"/>
      <c r="E581" s="141"/>
      <c r="F581" s="141"/>
      <c r="G581" s="30" t="s">
        <v>217</v>
      </c>
      <c r="H581" s="26">
        <v>20000</v>
      </c>
      <c r="I581" s="18"/>
      <c r="J581" s="18"/>
      <c r="K581" s="18"/>
    </row>
    <row r="582" spans="7:11" ht="12.75">
      <c r="G582" s="29" t="s">
        <v>36</v>
      </c>
      <c r="H582" s="26">
        <v>38000</v>
      </c>
      <c r="I582" s="18"/>
      <c r="J582" s="18"/>
      <c r="K582" s="18"/>
    </row>
    <row r="583" spans="1:11" ht="15">
      <c r="A583" s="120" t="s">
        <v>555</v>
      </c>
      <c r="B583" s="120"/>
      <c r="C583" s="120"/>
      <c r="D583" s="120"/>
      <c r="E583" s="120"/>
      <c r="F583" s="120"/>
      <c r="G583" s="20"/>
      <c r="H583" s="53"/>
      <c r="I583" s="20"/>
      <c r="J583" s="20"/>
      <c r="K583" s="20"/>
    </row>
    <row r="584" spans="1:11" ht="45.75" customHeight="1">
      <c r="A584" s="10" t="s">
        <v>1</v>
      </c>
      <c r="B584" s="10" t="s">
        <v>2</v>
      </c>
      <c r="C584" s="10" t="s">
        <v>3</v>
      </c>
      <c r="D584" s="10" t="s">
        <v>4</v>
      </c>
      <c r="E584" s="10" t="s">
        <v>5</v>
      </c>
      <c r="F584" s="54" t="s">
        <v>6</v>
      </c>
      <c r="G584" s="20"/>
      <c r="H584" s="53"/>
      <c r="I584" s="20"/>
      <c r="J584" s="20"/>
      <c r="K584" s="20"/>
    </row>
    <row r="585" spans="1:6" ht="15.75">
      <c r="A585" s="95">
        <v>1</v>
      </c>
      <c r="B585" s="42" t="s">
        <v>38</v>
      </c>
      <c r="C585" s="42">
        <v>22500</v>
      </c>
      <c r="D585" s="42" t="s">
        <v>31</v>
      </c>
      <c r="E585" s="40">
        <v>17180</v>
      </c>
      <c r="F585" s="41" t="s">
        <v>293</v>
      </c>
    </row>
    <row r="586" spans="1:6" ht="15.75">
      <c r="A586" s="95">
        <v>2</v>
      </c>
      <c r="B586" s="42"/>
      <c r="C586" s="42"/>
      <c r="D586" s="42" t="s">
        <v>556</v>
      </c>
      <c r="E586" s="40">
        <v>775</v>
      </c>
      <c r="F586" s="41" t="s">
        <v>44</v>
      </c>
    </row>
    <row r="587" spans="1:6" ht="15.75">
      <c r="A587" s="95"/>
      <c r="B587" s="42"/>
      <c r="C587" s="42"/>
      <c r="D587" s="42" t="s">
        <v>557</v>
      </c>
      <c r="E587" s="40">
        <v>10295</v>
      </c>
      <c r="F587" s="41" t="s">
        <v>49</v>
      </c>
    </row>
    <row r="588" spans="1:6" ht="15.75">
      <c r="A588" s="95"/>
      <c r="B588" s="42" t="s">
        <v>558</v>
      </c>
      <c r="C588" s="42">
        <v>18000</v>
      </c>
      <c r="D588" s="42" t="s">
        <v>559</v>
      </c>
      <c r="E588" s="40">
        <v>32163</v>
      </c>
      <c r="F588" s="41" t="s">
        <v>327</v>
      </c>
    </row>
    <row r="589" spans="1:6" ht="31.5">
      <c r="A589" s="95"/>
      <c r="B589" s="42" t="s">
        <v>560</v>
      </c>
      <c r="C589" s="42"/>
      <c r="D589" s="42" t="s">
        <v>561</v>
      </c>
      <c r="E589" s="40">
        <v>2628</v>
      </c>
      <c r="F589" s="41" t="s">
        <v>155</v>
      </c>
    </row>
    <row r="590" spans="1:6" ht="15.75">
      <c r="A590" s="95"/>
      <c r="B590" s="42"/>
      <c r="C590" s="42"/>
      <c r="D590" s="42" t="s">
        <v>562</v>
      </c>
      <c r="E590" s="40">
        <v>388</v>
      </c>
      <c r="F590" s="41" t="s">
        <v>21</v>
      </c>
    </row>
    <row r="591" spans="1:6" ht="15.75">
      <c r="A591" s="95"/>
      <c r="B591" s="42"/>
      <c r="C591" s="42"/>
      <c r="D591" s="42" t="s">
        <v>563</v>
      </c>
      <c r="E591" s="40">
        <v>1053</v>
      </c>
      <c r="F591" s="41" t="s">
        <v>125</v>
      </c>
    </row>
    <row r="592" spans="1:6" ht="15.75">
      <c r="A592" s="142"/>
      <c r="B592" s="143"/>
      <c r="C592" s="143"/>
      <c r="D592" s="143" t="s">
        <v>564</v>
      </c>
      <c r="E592" s="36">
        <v>460</v>
      </c>
      <c r="F592" s="37" t="s">
        <v>162</v>
      </c>
    </row>
    <row r="593" spans="1:73" s="18" customFormat="1" ht="15.75">
      <c r="A593" s="31" t="s">
        <v>565</v>
      </c>
      <c r="B593" s="144"/>
      <c r="C593" s="144"/>
      <c r="D593" s="144" t="s">
        <v>566</v>
      </c>
      <c r="E593" s="44">
        <v>17355</v>
      </c>
      <c r="F593" s="145" t="s">
        <v>162</v>
      </c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1"/>
    </row>
    <row r="594" spans="1:73" s="18" customFormat="1" ht="15.75">
      <c r="A594" s="31"/>
      <c r="B594" s="144"/>
      <c r="C594" s="144"/>
      <c r="D594" s="144" t="s">
        <v>567</v>
      </c>
      <c r="E594" s="44">
        <v>1664</v>
      </c>
      <c r="F594" s="145" t="s">
        <v>568</v>
      </c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1"/>
    </row>
    <row r="595" spans="1:73" s="18" customFormat="1" ht="15.75">
      <c r="A595" s="31"/>
      <c r="B595" s="144"/>
      <c r="C595" s="144"/>
      <c r="D595" s="144" t="s">
        <v>569</v>
      </c>
      <c r="E595" s="44">
        <v>1397</v>
      </c>
      <c r="F595" s="145" t="s">
        <v>66</v>
      </c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1"/>
    </row>
    <row r="596" spans="1:73" s="18" customFormat="1" ht="15.75">
      <c r="A596" s="31"/>
      <c r="B596" s="144"/>
      <c r="C596" s="144"/>
      <c r="D596" s="144" t="s">
        <v>570</v>
      </c>
      <c r="E596" s="44">
        <v>1008</v>
      </c>
      <c r="F596" s="145" t="s">
        <v>66</v>
      </c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1"/>
    </row>
    <row r="597" spans="1:73" s="18" customFormat="1" ht="15.75">
      <c r="A597" s="31"/>
      <c r="B597" s="144"/>
      <c r="C597" s="144"/>
      <c r="D597" s="144" t="s">
        <v>571</v>
      </c>
      <c r="E597" s="44">
        <v>3277</v>
      </c>
      <c r="F597" s="145" t="s">
        <v>286</v>
      </c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1"/>
    </row>
    <row r="598" spans="1:73" s="18" customFormat="1" ht="15.75">
      <c r="A598" s="31"/>
      <c r="B598" s="144"/>
      <c r="C598" s="144"/>
      <c r="D598" s="144" t="s">
        <v>572</v>
      </c>
      <c r="E598" s="44">
        <v>7443</v>
      </c>
      <c r="F598" s="145" t="s">
        <v>286</v>
      </c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1"/>
    </row>
    <row r="599" spans="1:73" s="18" customFormat="1" ht="17.25" customHeight="1">
      <c r="A599" s="31"/>
      <c r="B599" s="144"/>
      <c r="C599" s="144"/>
      <c r="D599" s="35" t="s">
        <v>95</v>
      </c>
      <c r="E599" s="44">
        <f>SUM(E595:E598)</f>
        <v>13125</v>
      </c>
      <c r="F599" s="145"/>
      <c r="G599" s="24" t="s">
        <v>28</v>
      </c>
      <c r="H599" s="25" t="s">
        <v>29</v>
      </c>
      <c r="I599" s="26"/>
      <c r="J599" s="26"/>
      <c r="K599" s="26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1"/>
    </row>
    <row r="600" spans="1:73" s="18" customFormat="1" ht="15.75">
      <c r="A600" s="31"/>
      <c r="B600" s="144" t="s">
        <v>243</v>
      </c>
      <c r="C600" s="144"/>
      <c r="D600" s="78" t="s">
        <v>573</v>
      </c>
      <c r="E600" s="44">
        <v>2086</v>
      </c>
      <c r="F600" s="145" t="s">
        <v>32</v>
      </c>
      <c r="G600" s="24"/>
      <c r="H600" s="25"/>
      <c r="I600" s="26"/>
      <c r="J600" s="26"/>
      <c r="K600" s="26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1"/>
    </row>
    <row r="601" spans="1:73" s="18" customFormat="1" ht="15.75">
      <c r="A601" s="31"/>
      <c r="B601" s="144" t="s">
        <v>527</v>
      </c>
      <c r="C601" s="144"/>
      <c r="D601" s="78" t="s">
        <v>574</v>
      </c>
      <c r="E601" s="44">
        <v>275</v>
      </c>
      <c r="F601" s="145" t="s">
        <v>32</v>
      </c>
      <c r="G601" s="30" t="s">
        <v>71</v>
      </c>
      <c r="H601" s="26">
        <v>29000</v>
      </c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1"/>
    </row>
    <row r="602" spans="1:73" s="18" customFormat="1" ht="17.25">
      <c r="A602" s="31"/>
      <c r="B602" s="144" t="s">
        <v>575</v>
      </c>
      <c r="C602" s="144"/>
      <c r="D602" s="78"/>
      <c r="E602" s="44">
        <f>SUM(E600:E601)</f>
        <v>2361</v>
      </c>
      <c r="F602" s="145"/>
      <c r="G602" s="29" t="s">
        <v>36</v>
      </c>
      <c r="H602" s="26">
        <v>29000</v>
      </c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1"/>
    </row>
    <row r="603" spans="1:73" s="18" customFormat="1" ht="15.75">
      <c r="A603" s="31"/>
      <c r="B603" s="144"/>
      <c r="C603" s="144"/>
      <c r="D603" s="144"/>
      <c r="E603" s="44"/>
      <c r="F603" s="145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1"/>
    </row>
    <row r="604" spans="2:73" s="18" customFormat="1" ht="15.75">
      <c r="B604" s="45"/>
      <c r="C604" s="45"/>
      <c r="D604" s="45"/>
      <c r="E604" s="44"/>
      <c r="F604" s="145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1"/>
    </row>
    <row r="605" spans="2:73" s="18" customFormat="1" ht="15.75">
      <c r="B605" s="45"/>
      <c r="C605" s="45"/>
      <c r="D605" s="45"/>
      <c r="E605" s="44"/>
      <c r="F605" s="145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1"/>
    </row>
    <row r="607" spans="1:6" ht="15">
      <c r="A607" s="117" t="s">
        <v>576</v>
      </c>
      <c r="B607" s="117"/>
      <c r="C607" s="117"/>
      <c r="D607" s="117"/>
      <c r="E607" s="117"/>
      <c r="F607" s="117"/>
    </row>
    <row r="608" spans="1:6" ht="45.75" customHeight="1">
      <c r="A608" s="5" t="s">
        <v>1</v>
      </c>
      <c r="B608" s="5" t="s">
        <v>2</v>
      </c>
      <c r="C608" s="5" t="s">
        <v>3</v>
      </c>
      <c r="D608" s="5" t="s">
        <v>4</v>
      </c>
      <c r="E608" s="5" t="s">
        <v>5</v>
      </c>
      <c r="F608" s="6" t="s">
        <v>6</v>
      </c>
    </row>
    <row r="609" spans="1:6" ht="15">
      <c r="A609" s="95">
        <v>1</v>
      </c>
      <c r="B609" s="77" t="s">
        <v>577</v>
      </c>
      <c r="C609" s="95"/>
      <c r="D609" s="122" t="s">
        <v>577</v>
      </c>
      <c r="E609" s="123">
        <v>10142</v>
      </c>
      <c r="F609" s="11" t="s">
        <v>100</v>
      </c>
    </row>
    <row r="610" spans="1:6" ht="30.75" customHeight="1">
      <c r="A610" s="95">
        <v>2</v>
      </c>
      <c r="B610" s="95"/>
      <c r="C610" s="95"/>
      <c r="D610" s="122" t="s">
        <v>578</v>
      </c>
      <c r="E610" s="123">
        <v>9067</v>
      </c>
      <c r="F610" s="11" t="s">
        <v>250</v>
      </c>
    </row>
    <row r="611" spans="1:6" ht="12.75">
      <c r="A611" s="95"/>
      <c r="B611" s="95"/>
      <c r="C611" s="95"/>
      <c r="D611" s="122"/>
      <c r="E611" s="123"/>
      <c r="F611" s="11"/>
    </row>
    <row r="612" spans="1:6" ht="15">
      <c r="A612" s="95">
        <v>3</v>
      </c>
      <c r="B612" s="95"/>
      <c r="C612" s="95"/>
      <c r="D612" s="146" t="s">
        <v>579</v>
      </c>
      <c r="E612" s="123">
        <v>16641</v>
      </c>
      <c r="F612" s="11" t="s">
        <v>250</v>
      </c>
    </row>
    <row r="613" spans="1:6" ht="15">
      <c r="A613" s="95"/>
      <c r="B613" s="95"/>
      <c r="C613" s="95"/>
      <c r="D613" s="146" t="s">
        <v>580</v>
      </c>
      <c r="E613" s="123">
        <v>4811</v>
      </c>
      <c r="F613" s="11" t="s">
        <v>147</v>
      </c>
    </row>
    <row r="614" spans="1:6" ht="15">
      <c r="A614" s="95"/>
      <c r="B614" s="95"/>
      <c r="C614" s="95"/>
      <c r="D614" s="146" t="s">
        <v>581</v>
      </c>
      <c r="E614" s="123">
        <v>8433</v>
      </c>
      <c r="F614" s="11" t="s">
        <v>14</v>
      </c>
    </row>
    <row r="615" spans="1:6" ht="15">
      <c r="A615" s="95"/>
      <c r="B615" s="95"/>
      <c r="C615" s="95"/>
      <c r="D615" s="146" t="s">
        <v>582</v>
      </c>
      <c r="E615" s="123">
        <v>2661</v>
      </c>
      <c r="F615" s="11" t="s">
        <v>229</v>
      </c>
    </row>
    <row r="616" spans="1:6" ht="15">
      <c r="A616" s="95"/>
      <c r="B616" s="95"/>
      <c r="C616" s="95"/>
      <c r="D616" s="146" t="s">
        <v>431</v>
      </c>
      <c r="E616" s="123">
        <v>243</v>
      </c>
      <c r="F616" s="11" t="s">
        <v>16</v>
      </c>
    </row>
    <row r="617" spans="1:6" ht="14.25" customHeight="1">
      <c r="A617" s="95"/>
      <c r="B617" s="95"/>
      <c r="C617" s="95"/>
      <c r="D617" s="146" t="s">
        <v>583</v>
      </c>
      <c r="E617" s="123">
        <v>1078</v>
      </c>
      <c r="F617" s="11" t="s">
        <v>301</v>
      </c>
    </row>
    <row r="618" spans="1:6" ht="15">
      <c r="A618" s="147"/>
      <c r="B618" s="147"/>
      <c r="C618" s="147"/>
      <c r="D618" s="148" t="s">
        <v>527</v>
      </c>
      <c r="E618" s="149">
        <v>23390</v>
      </c>
      <c r="F618" s="150" t="s">
        <v>85</v>
      </c>
    </row>
    <row r="619" spans="1:6" ht="14.25">
      <c r="A619" s="31"/>
      <c r="B619" s="18"/>
      <c r="C619" s="18"/>
      <c r="D619" s="31" t="s">
        <v>584</v>
      </c>
      <c r="E619" s="151">
        <v>1466</v>
      </c>
      <c r="F619" s="26" t="s">
        <v>85</v>
      </c>
    </row>
    <row r="620" spans="1:6" ht="14.25">
      <c r="A620" s="31"/>
      <c r="B620" s="18"/>
      <c r="C620" s="18"/>
      <c r="D620" s="31" t="s">
        <v>585</v>
      </c>
      <c r="E620" s="151">
        <v>9644</v>
      </c>
      <c r="F620" s="26" t="s">
        <v>68</v>
      </c>
    </row>
    <row r="621" spans="1:6" ht="15.75">
      <c r="A621" s="31"/>
      <c r="B621" s="18"/>
      <c r="C621" s="18"/>
      <c r="D621" s="31" t="s">
        <v>586</v>
      </c>
      <c r="E621" s="151">
        <v>119</v>
      </c>
      <c r="F621" s="26" t="s">
        <v>92</v>
      </c>
    </row>
    <row r="622" spans="1:11" ht="19.5">
      <c r="A622" s="31"/>
      <c r="B622" s="18" t="s">
        <v>587</v>
      </c>
      <c r="C622" s="18"/>
      <c r="D622" s="35" t="s">
        <v>95</v>
      </c>
      <c r="E622">
        <f>SUM(E620:E621)</f>
        <v>9763</v>
      </c>
      <c r="F622"/>
      <c r="G622" s="24"/>
      <c r="H622" s="152"/>
      <c r="I622" s="26"/>
      <c r="J622" s="26"/>
      <c r="K622" s="26"/>
    </row>
    <row r="623" spans="1:11" ht="14.25">
      <c r="A623" s="31"/>
      <c r="B623" s="18"/>
      <c r="C623" s="18"/>
      <c r="D623" s="126" t="s">
        <v>588</v>
      </c>
      <c r="E623" s="151">
        <v>330</v>
      </c>
      <c r="F623" s="26" t="s">
        <v>25</v>
      </c>
      <c r="G623" s="30" t="s">
        <v>35</v>
      </c>
      <c r="H623" s="26">
        <v>28000</v>
      </c>
      <c r="I623" s="18"/>
      <c r="J623" s="18"/>
      <c r="K623" s="18"/>
    </row>
    <row r="624" spans="1:11" ht="14.25">
      <c r="A624" s="31"/>
      <c r="B624" s="18"/>
      <c r="C624" s="18"/>
      <c r="D624" s="18"/>
      <c r="E624" s="26"/>
      <c r="F624" s="26"/>
      <c r="G624" s="29" t="s">
        <v>36</v>
      </c>
      <c r="H624" s="26">
        <v>28000</v>
      </c>
      <c r="I624" s="18"/>
      <c r="J624" s="18"/>
      <c r="K624" s="18"/>
    </row>
    <row r="625" spans="1:6" ht="12.75">
      <c r="A625" s="18"/>
      <c r="B625" s="18"/>
      <c r="C625" s="18"/>
      <c r="D625" s="18"/>
      <c r="E625" s="26"/>
      <c r="F625" s="26"/>
    </row>
    <row r="627" spans="1:6" ht="15">
      <c r="A627" s="117" t="s">
        <v>589</v>
      </c>
      <c r="B627" s="117"/>
      <c r="C627" s="117"/>
      <c r="D627" s="117"/>
      <c r="E627" s="117"/>
      <c r="F627" s="117"/>
    </row>
    <row r="628" spans="1:6" ht="45.75" customHeight="1">
      <c r="A628" s="36" t="s">
        <v>1</v>
      </c>
      <c r="B628" s="36" t="s">
        <v>2</v>
      </c>
      <c r="C628" s="36" t="s">
        <v>3</v>
      </c>
      <c r="D628" s="36" t="s">
        <v>4</v>
      </c>
      <c r="E628" s="36" t="s">
        <v>5</v>
      </c>
      <c r="F628" s="37" t="s">
        <v>6</v>
      </c>
    </row>
    <row r="629" spans="1:6" ht="15.75" customHeight="1">
      <c r="A629" s="38">
        <v>1</v>
      </c>
      <c r="B629" s="39" t="s">
        <v>590</v>
      </c>
      <c r="C629" s="38">
        <v>12000</v>
      </c>
      <c r="D629" s="39" t="s">
        <v>591</v>
      </c>
      <c r="E629" s="40">
        <v>25712</v>
      </c>
      <c r="F629" s="41" t="s">
        <v>536</v>
      </c>
    </row>
    <row r="630" spans="1:6" ht="15.75" customHeight="1">
      <c r="A630" s="38">
        <v>2</v>
      </c>
      <c r="B630" s="38"/>
      <c r="C630" s="38"/>
      <c r="D630" s="39" t="s">
        <v>592</v>
      </c>
      <c r="E630" s="40">
        <v>4821</v>
      </c>
      <c r="F630" s="41" t="s">
        <v>216</v>
      </c>
    </row>
    <row r="631" spans="1:6" ht="15.75" customHeight="1">
      <c r="A631" s="38"/>
      <c r="B631" s="38"/>
      <c r="C631" s="38"/>
      <c r="D631" s="39" t="s">
        <v>593</v>
      </c>
      <c r="E631" s="40">
        <v>11000</v>
      </c>
      <c r="F631" s="41" t="s">
        <v>594</v>
      </c>
    </row>
    <row r="632" spans="1:6" ht="15.75" customHeight="1">
      <c r="A632" s="38">
        <v>3</v>
      </c>
      <c r="B632" s="38"/>
      <c r="C632" s="38"/>
      <c r="D632" s="39" t="s">
        <v>595</v>
      </c>
      <c r="E632" s="40">
        <v>1392</v>
      </c>
      <c r="F632" s="41" t="s">
        <v>218</v>
      </c>
    </row>
    <row r="633" spans="1:6" ht="15.75" customHeight="1">
      <c r="A633" s="38"/>
      <c r="B633" s="38"/>
      <c r="C633" s="38"/>
      <c r="D633" s="39" t="s">
        <v>596</v>
      </c>
      <c r="E633" s="40">
        <v>1175</v>
      </c>
      <c r="F633" s="41" t="s">
        <v>541</v>
      </c>
    </row>
    <row r="634" spans="1:6" ht="15.75" customHeight="1">
      <c r="A634" s="38"/>
      <c r="B634" s="42" t="s">
        <v>597</v>
      </c>
      <c r="C634" s="38">
        <v>10000</v>
      </c>
      <c r="D634" s="39" t="s">
        <v>598</v>
      </c>
      <c r="E634" s="40">
        <v>710</v>
      </c>
      <c r="F634" s="41" t="s">
        <v>327</v>
      </c>
    </row>
    <row r="635" spans="1:7" ht="15.75" customHeight="1">
      <c r="A635" s="38"/>
      <c r="B635" s="42"/>
      <c r="C635" s="38"/>
      <c r="D635" s="39" t="s">
        <v>599</v>
      </c>
      <c r="E635" s="40">
        <v>3162</v>
      </c>
      <c r="F635" s="153" t="s">
        <v>229</v>
      </c>
      <c r="G635" s="154"/>
    </row>
    <row r="636" spans="1:6" ht="15.75" customHeight="1">
      <c r="A636" s="38"/>
      <c r="B636" s="42"/>
      <c r="C636" s="38"/>
      <c r="D636" s="39" t="s">
        <v>600</v>
      </c>
      <c r="E636" s="40">
        <v>1693</v>
      </c>
      <c r="F636" s="41" t="s">
        <v>125</v>
      </c>
    </row>
    <row r="637" spans="1:6" ht="15.75" customHeight="1">
      <c r="A637" s="38"/>
      <c r="B637" s="42"/>
      <c r="C637" s="38"/>
      <c r="D637" s="155" t="s">
        <v>601</v>
      </c>
      <c r="E637" s="36">
        <v>6880</v>
      </c>
      <c r="F637" s="37" t="s">
        <v>125</v>
      </c>
    </row>
    <row r="638" spans="1:6" ht="15.75" customHeight="1">
      <c r="A638" s="156"/>
      <c r="B638" s="143"/>
      <c r="C638" s="157"/>
      <c r="D638" s="39" t="s">
        <v>602</v>
      </c>
      <c r="E638" s="40">
        <v>10481</v>
      </c>
      <c r="F638" s="41" t="s">
        <v>23</v>
      </c>
    </row>
    <row r="639" spans="1:6" ht="15.75" customHeight="1">
      <c r="A639" s="156"/>
      <c r="B639" s="143"/>
      <c r="C639" s="157"/>
      <c r="D639" s="39" t="s">
        <v>603</v>
      </c>
      <c r="E639" s="40">
        <v>904</v>
      </c>
      <c r="F639" s="41" t="s">
        <v>162</v>
      </c>
    </row>
    <row r="640" spans="1:6" ht="15.75" customHeight="1">
      <c r="A640" s="156"/>
      <c r="B640" s="143"/>
      <c r="C640" s="157"/>
      <c r="D640" s="39" t="s">
        <v>604</v>
      </c>
      <c r="E640" s="40">
        <v>690</v>
      </c>
      <c r="F640" s="41" t="s">
        <v>87</v>
      </c>
    </row>
    <row r="641" spans="1:6" ht="15.75" customHeight="1">
      <c r="A641" s="38"/>
      <c r="B641" s="42"/>
      <c r="C641" s="38"/>
      <c r="D641" s="28" t="s">
        <v>605</v>
      </c>
      <c r="E641" s="37">
        <v>25093</v>
      </c>
      <c r="F641" s="37" t="s">
        <v>68</v>
      </c>
    </row>
    <row r="642" spans="1:6" ht="15.75" customHeight="1">
      <c r="A642" s="38"/>
      <c r="B642" s="42"/>
      <c r="C642" s="38"/>
      <c r="D642" s="28" t="s">
        <v>606</v>
      </c>
      <c r="E642" s="37">
        <v>9836</v>
      </c>
      <c r="F642" s="37" t="s">
        <v>90</v>
      </c>
    </row>
    <row r="643" spans="1:6" ht="15.75" customHeight="1">
      <c r="A643" s="38"/>
      <c r="B643" s="42"/>
      <c r="C643" s="38"/>
      <c r="D643" s="28" t="s">
        <v>607</v>
      </c>
      <c r="E643" s="37">
        <v>1666</v>
      </c>
      <c r="F643" s="37" t="s">
        <v>90</v>
      </c>
    </row>
    <row r="644" spans="1:34" s="18" customFormat="1" ht="15.75">
      <c r="A644" s="45"/>
      <c r="B644" s="45"/>
      <c r="C644" s="45"/>
      <c r="D644" s="45" t="s">
        <v>608</v>
      </c>
      <c r="E644" s="44">
        <v>5598</v>
      </c>
      <c r="F644" s="145" t="s">
        <v>286</v>
      </c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1"/>
    </row>
    <row r="645" spans="1:34" s="18" customFormat="1" ht="15.75">
      <c r="A645" s="45"/>
      <c r="B645" s="45"/>
      <c r="C645" s="45"/>
      <c r="D645" s="45" t="s">
        <v>609</v>
      </c>
      <c r="E645" s="44">
        <v>2017</v>
      </c>
      <c r="F645" s="145" t="s">
        <v>610</v>
      </c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1"/>
    </row>
    <row r="646" spans="1:6" ht="15.75">
      <c r="A646" s="45"/>
      <c r="B646" s="45"/>
      <c r="C646" s="45"/>
      <c r="D646" s="45" t="s">
        <v>611</v>
      </c>
      <c r="E646" s="44">
        <v>97</v>
      </c>
      <c r="F646" s="44" t="s">
        <v>25</v>
      </c>
    </row>
    <row r="647" spans="1:11" ht="15.75" customHeight="1">
      <c r="A647" s="45"/>
      <c r="B647" s="45" t="s">
        <v>612</v>
      </c>
      <c r="C647" s="45"/>
      <c r="D647" s="47" t="s">
        <v>112</v>
      </c>
      <c r="E647" s="44"/>
      <c r="F647" s="44"/>
      <c r="G647" s="24" t="s">
        <v>28</v>
      </c>
      <c r="H647" s="25" t="s">
        <v>29</v>
      </c>
      <c r="I647" s="26"/>
      <c r="J647" s="26"/>
      <c r="K647" s="26"/>
    </row>
    <row r="648" spans="1:11" ht="15.75">
      <c r="A648" s="45"/>
      <c r="B648" s="45"/>
      <c r="C648" s="45"/>
      <c r="D648" s="45"/>
      <c r="E648" s="44"/>
      <c r="F648" s="44"/>
      <c r="G648" s="24"/>
      <c r="H648" s="25"/>
      <c r="I648" s="26"/>
      <c r="J648" s="26"/>
      <c r="K648" s="26"/>
    </row>
    <row r="649" spans="1:11" ht="15.75">
      <c r="A649" s="45"/>
      <c r="B649" s="45"/>
      <c r="C649" s="45"/>
      <c r="D649" s="45"/>
      <c r="E649" s="44"/>
      <c r="F649" s="44"/>
      <c r="G649" s="30" t="s">
        <v>189</v>
      </c>
      <c r="H649" s="26">
        <v>23000</v>
      </c>
      <c r="I649" s="18"/>
      <c r="J649" s="18"/>
      <c r="K649" s="18"/>
    </row>
    <row r="650" spans="1:11" ht="15.75">
      <c r="A650" s="45"/>
      <c r="B650" s="45"/>
      <c r="C650" s="45"/>
      <c r="D650" s="45"/>
      <c r="E650" s="44"/>
      <c r="F650" s="44"/>
      <c r="G650" s="29" t="s">
        <v>36</v>
      </c>
      <c r="H650" s="26">
        <v>23000</v>
      </c>
      <c r="I650" s="18"/>
      <c r="J650" s="18"/>
      <c r="K650" s="18"/>
    </row>
    <row r="651" spans="1:11" ht="15.75">
      <c r="A651" s="45"/>
      <c r="B651" s="45"/>
      <c r="C651" s="45"/>
      <c r="D651" s="45"/>
      <c r="E651" s="44"/>
      <c r="F651" s="44"/>
      <c r="G651" s="18"/>
      <c r="H651" s="18"/>
      <c r="I651" s="18"/>
      <c r="J651" s="18"/>
      <c r="K651" s="18"/>
    </row>
    <row r="652" spans="1:11" ht="15.75">
      <c r="A652" s="158"/>
      <c r="B652" s="158"/>
      <c r="C652" s="158"/>
      <c r="D652" s="158"/>
      <c r="E652" s="159"/>
      <c r="F652" s="159"/>
      <c r="G652" s="20"/>
      <c r="H652" s="53"/>
      <c r="I652" s="20"/>
      <c r="J652" s="20"/>
      <c r="K652" s="20"/>
    </row>
    <row r="653" spans="1:11" ht="15">
      <c r="A653" s="117" t="s">
        <v>613</v>
      </c>
      <c r="B653" s="117"/>
      <c r="C653" s="117"/>
      <c r="D653" s="117"/>
      <c r="E653" s="117"/>
      <c r="F653" s="117"/>
      <c r="G653" s="20"/>
      <c r="H653" s="53"/>
      <c r="I653" s="20"/>
      <c r="J653" s="20"/>
      <c r="K653" s="20"/>
    </row>
    <row r="654" spans="1:11" ht="45.75" customHeight="1">
      <c r="A654" s="5" t="s">
        <v>1</v>
      </c>
      <c r="B654" s="36" t="s">
        <v>2</v>
      </c>
      <c r="C654" s="36" t="s">
        <v>3</v>
      </c>
      <c r="D654" s="36" t="s">
        <v>4</v>
      </c>
      <c r="E654" s="36" t="s">
        <v>5</v>
      </c>
      <c r="F654" s="160" t="s">
        <v>6</v>
      </c>
      <c r="G654" s="20"/>
      <c r="H654" s="53"/>
      <c r="I654" s="20"/>
      <c r="J654" s="20"/>
      <c r="K654" s="20"/>
    </row>
    <row r="655" spans="1:6" ht="15" customHeight="1">
      <c r="A655" s="95">
        <v>1</v>
      </c>
      <c r="B655" s="39" t="s">
        <v>577</v>
      </c>
      <c r="C655" s="38">
        <v>12000</v>
      </c>
      <c r="D655" s="39" t="s">
        <v>614</v>
      </c>
      <c r="E655" s="40">
        <v>8812</v>
      </c>
      <c r="F655" s="41" t="s">
        <v>208</v>
      </c>
    </row>
    <row r="656" spans="1:6" ht="15" customHeight="1">
      <c r="A656" s="95">
        <v>2</v>
      </c>
      <c r="B656" s="38"/>
      <c r="C656" s="38"/>
      <c r="D656" s="39" t="s">
        <v>615</v>
      </c>
      <c r="E656" s="40">
        <v>1075</v>
      </c>
      <c r="F656" s="40" t="s">
        <v>368</v>
      </c>
    </row>
    <row r="657" spans="1:6" ht="15" customHeight="1">
      <c r="A657" s="95">
        <v>3</v>
      </c>
      <c r="B657" s="38"/>
      <c r="C657" s="38"/>
      <c r="D657" s="39" t="s">
        <v>616</v>
      </c>
      <c r="E657" s="40">
        <v>4520</v>
      </c>
      <c r="F657" s="41" t="s">
        <v>216</v>
      </c>
    </row>
    <row r="658" spans="1:6" ht="15" customHeight="1">
      <c r="A658" s="95"/>
      <c r="B658" s="38"/>
      <c r="C658" s="38"/>
      <c r="D658" s="39" t="s">
        <v>596</v>
      </c>
      <c r="E658" s="40">
        <v>1175</v>
      </c>
      <c r="F658" s="41" t="s">
        <v>541</v>
      </c>
    </row>
    <row r="659" spans="1:6" ht="15" customHeight="1">
      <c r="A659" s="95"/>
      <c r="B659" s="42" t="s">
        <v>617</v>
      </c>
      <c r="C659" s="38">
        <v>15000</v>
      </c>
      <c r="D659" s="39"/>
      <c r="E659" s="40"/>
      <c r="F659" s="41"/>
    </row>
    <row r="660" spans="1:6" ht="15" customHeight="1">
      <c r="A660" s="95"/>
      <c r="B660" s="38"/>
      <c r="C660" s="38"/>
      <c r="D660" s="39" t="s">
        <v>618</v>
      </c>
      <c r="E660" s="40">
        <v>545</v>
      </c>
      <c r="F660" s="41" t="s">
        <v>155</v>
      </c>
    </row>
    <row r="661" spans="1:6" ht="15" customHeight="1">
      <c r="A661" s="95"/>
      <c r="B661" s="38"/>
      <c r="C661" s="38"/>
      <c r="D661" s="39" t="s">
        <v>619</v>
      </c>
      <c r="E661" s="40">
        <v>3982</v>
      </c>
      <c r="F661" s="41" t="s">
        <v>125</v>
      </c>
    </row>
    <row r="662" spans="1:11" ht="21.75" customHeight="1">
      <c r="A662" s="95"/>
      <c r="B662" s="38" t="s">
        <v>620</v>
      </c>
      <c r="C662" s="38"/>
      <c r="D662" s="121" t="s">
        <v>550</v>
      </c>
      <c r="E662" s="40">
        <f>SUM(E655:E661)</f>
        <v>20109</v>
      </c>
      <c r="F662" s="41"/>
      <c r="G662" s="24" t="s">
        <v>28</v>
      </c>
      <c r="H662" s="25" t="s">
        <v>29</v>
      </c>
      <c r="I662" s="26"/>
      <c r="J662" s="26"/>
      <c r="K662" s="26"/>
    </row>
    <row r="663" spans="1:11" s="20" customFormat="1" ht="15.75">
      <c r="A663" s="95"/>
      <c r="B663" s="38" t="s">
        <v>621</v>
      </c>
      <c r="C663" s="38"/>
      <c r="D663" s="39" t="s">
        <v>622</v>
      </c>
      <c r="E663" s="38">
        <v>27372</v>
      </c>
      <c r="F663" s="44" t="s">
        <v>362</v>
      </c>
      <c r="G663" s="24"/>
      <c r="H663" s="25"/>
      <c r="I663" s="26"/>
      <c r="J663" s="26"/>
      <c r="K663" s="26"/>
    </row>
    <row r="664" spans="1:11" s="20" customFormat="1" ht="15.75">
      <c r="A664" s="95"/>
      <c r="B664" s="38"/>
      <c r="C664" s="38"/>
      <c r="D664" s="42" t="s">
        <v>623</v>
      </c>
      <c r="E664" s="38">
        <v>1278</v>
      </c>
      <c r="F664" s="44" t="s">
        <v>139</v>
      </c>
      <c r="G664" s="30" t="s">
        <v>35</v>
      </c>
      <c r="H664" s="26">
        <v>25000</v>
      </c>
      <c r="I664" s="18"/>
      <c r="J664" s="18"/>
      <c r="K664" s="18"/>
    </row>
    <row r="665" spans="1:11" s="20" customFormat="1" ht="15.75">
      <c r="A665" s="18"/>
      <c r="B665" s="45"/>
      <c r="C665" s="45"/>
      <c r="D665" s="46"/>
      <c r="E665" s="44"/>
      <c r="F665" s="44"/>
      <c r="G665" s="30" t="s">
        <v>624</v>
      </c>
      <c r="H665" s="26">
        <v>15000</v>
      </c>
      <c r="I665" s="18"/>
      <c r="J665" s="18"/>
      <c r="K665" s="18"/>
    </row>
    <row r="666" spans="1:11" s="20" customFormat="1" ht="15.75">
      <c r="A666" s="18"/>
      <c r="B666" s="45"/>
      <c r="C666" s="45"/>
      <c r="D666" s="46"/>
      <c r="E666" s="44"/>
      <c r="F666" s="44"/>
      <c r="G666" s="18" t="s">
        <v>625</v>
      </c>
      <c r="H666" s="18">
        <v>8000</v>
      </c>
      <c r="I666" s="18"/>
      <c r="J666" s="18"/>
      <c r="K666" s="18"/>
    </row>
    <row r="667" spans="1:11" ht="15.75">
      <c r="A667" s="18"/>
      <c r="B667" s="45"/>
      <c r="C667" s="45"/>
      <c r="D667" s="46"/>
      <c r="E667" s="44"/>
      <c r="F667" s="145"/>
      <c r="G667" s="18" t="s">
        <v>244</v>
      </c>
      <c r="H667" s="18">
        <v>12000</v>
      </c>
      <c r="I667" s="18"/>
      <c r="J667" s="18"/>
      <c r="K667" s="18"/>
    </row>
    <row r="668" spans="7:11" ht="12.75">
      <c r="G668" s="29" t="s">
        <v>36</v>
      </c>
      <c r="H668" s="18">
        <v>60000</v>
      </c>
      <c r="I668" s="18"/>
      <c r="J668" s="18"/>
      <c r="K668" s="18"/>
    </row>
    <row r="669" spans="1:7" ht="19.5">
      <c r="A669" s="32" t="s">
        <v>626</v>
      </c>
      <c r="B669" s="32"/>
      <c r="C669" s="32"/>
      <c r="D669" s="32"/>
      <c r="E669" s="32"/>
      <c r="F669" s="32"/>
      <c r="G669" s="161" t="s">
        <v>627</v>
      </c>
    </row>
    <row r="670" spans="1:6" ht="45.75" customHeight="1">
      <c r="A670" s="10" t="s">
        <v>1</v>
      </c>
      <c r="B670" s="10" t="s">
        <v>2</v>
      </c>
      <c r="C670" s="10" t="s">
        <v>3</v>
      </c>
      <c r="D670" s="10" t="s">
        <v>4</v>
      </c>
      <c r="E670" s="10" t="s">
        <v>5</v>
      </c>
      <c r="F670" s="11" t="s">
        <v>6</v>
      </c>
    </row>
    <row r="671" spans="1:6" ht="15">
      <c r="A671" s="95">
        <v>1</v>
      </c>
      <c r="B671" s="77" t="s">
        <v>628</v>
      </c>
      <c r="C671" s="95">
        <v>12000</v>
      </c>
      <c r="D671" s="122" t="s">
        <v>629</v>
      </c>
      <c r="E671" s="123">
        <v>9557</v>
      </c>
      <c r="F671" s="125" t="s">
        <v>293</v>
      </c>
    </row>
    <row r="672" spans="1:6" ht="15">
      <c r="A672" s="95">
        <v>2</v>
      </c>
      <c r="B672" s="95"/>
      <c r="C672" s="95"/>
      <c r="D672" s="122" t="s">
        <v>630</v>
      </c>
      <c r="E672" s="123">
        <v>8446</v>
      </c>
      <c r="F672" s="125" t="s">
        <v>293</v>
      </c>
    </row>
    <row r="673" spans="1:6" ht="15">
      <c r="A673" s="95">
        <v>3</v>
      </c>
      <c r="B673" s="95"/>
      <c r="C673" s="95"/>
      <c r="D673" s="122" t="s">
        <v>631</v>
      </c>
      <c r="E673" s="123">
        <v>3537</v>
      </c>
      <c r="F673" s="125" t="s">
        <v>413</v>
      </c>
    </row>
    <row r="674" spans="1:6" ht="15">
      <c r="A674" s="95">
        <v>4</v>
      </c>
      <c r="B674" s="95"/>
      <c r="C674" s="95"/>
      <c r="D674" s="122" t="s">
        <v>632</v>
      </c>
      <c r="E674" s="123">
        <v>2130</v>
      </c>
      <c r="F674" s="125" t="s">
        <v>118</v>
      </c>
    </row>
    <row r="675" spans="1:6" ht="15">
      <c r="A675" s="95"/>
      <c r="B675" s="95"/>
      <c r="C675" s="95"/>
      <c r="D675" s="122" t="s">
        <v>31</v>
      </c>
      <c r="E675" s="123">
        <v>17159</v>
      </c>
      <c r="F675" s="125" t="s">
        <v>633</v>
      </c>
    </row>
    <row r="676" spans="1:6" ht="15">
      <c r="A676" s="95"/>
      <c r="B676" s="95"/>
      <c r="C676" s="95"/>
      <c r="D676" s="122" t="s">
        <v>634</v>
      </c>
      <c r="E676" s="123">
        <v>1348</v>
      </c>
      <c r="F676" s="125" t="s">
        <v>633</v>
      </c>
    </row>
    <row r="677" spans="1:6" ht="15">
      <c r="A677" s="95"/>
      <c r="B677" s="124" t="s">
        <v>635</v>
      </c>
      <c r="C677" s="95">
        <v>25000</v>
      </c>
      <c r="D677" s="122" t="s">
        <v>636</v>
      </c>
      <c r="E677" s="123">
        <v>9022</v>
      </c>
      <c r="F677" s="125" t="s">
        <v>277</v>
      </c>
    </row>
    <row r="678" spans="1:6" ht="15">
      <c r="A678" s="95"/>
      <c r="B678" s="95"/>
      <c r="C678" s="95"/>
      <c r="D678" s="122" t="s">
        <v>637</v>
      </c>
      <c r="E678" s="123">
        <v>219</v>
      </c>
      <c r="F678" s="125" t="s">
        <v>638</v>
      </c>
    </row>
    <row r="679" spans="1:6" ht="15">
      <c r="A679" s="95"/>
      <c r="B679" s="95"/>
      <c r="C679" s="95"/>
      <c r="D679" s="162" t="s">
        <v>131</v>
      </c>
      <c r="E679" s="125">
        <v>3057</v>
      </c>
      <c r="F679" s="151" t="s">
        <v>203</v>
      </c>
    </row>
    <row r="680" spans="1:6" ht="15">
      <c r="A680" s="95"/>
      <c r="B680" s="95"/>
      <c r="C680" s="95"/>
      <c r="D680" s="122" t="s">
        <v>639</v>
      </c>
      <c r="E680" s="163">
        <v>16901</v>
      </c>
      <c r="F680" s="26" t="s">
        <v>68</v>
      </c>
    </row>
    <row r="681" spans="1:6" ht="17.25">
      <c r="A681" s="95"/>
      <c r="B681" s="95"/>
      <c r="C681" s="95"/>
      <c r="D681" s="122" t="s">
        <v>140</v>
      </c>
      <c r="E681" s="163">
        <v>198</v>
      </c>
      <c r="F681" s="26" t="s">
        <v>92</v>
      </c>
    </row>
    <row r="682" spans="1:11" ht="17.25" customHeight="1">
      <c r="A682" s="31"/>
      <c r="B682" s="18"/>
      <c r="C682" s="18"/>
      <c r="D682" s="35" t="s">
        <v>95</v>
      </c>
      <c r="E682" s="26">
        <f>SUM(E679:E681)</f>
        <v>20156</v>
      </c>
      <c r="F682" s="26"/>
      <c r="G682" s="24" t="s">
        <v>28</v>
      </c>
      <c r="H682" s="25" t="s">
        <v>29</v>
      </c>
      <c r="I682" s="26"/>
      <c r="J682" s="26"/>
      <c r="K682" s="26"/>
    </row>
    <row r="683" spans="1:11" ht="14.25">
      <c r="A683" s="18"/>
      <c r="B683" s="18" t="s">
        <v>71</v>
      </c>
      <c r="C683" s="18"/>
      <c r="D683" s="31" t="s">
        <v>611</v>
      </c>
      <c r="E683" s="151">
        <v>507</v>
      </c>
      <c r="F683" s="26" t="s">
        <v>25</v>
      </c>
      <c r="G683" s="24"/>
      <c r="H683" s="25"/>
      <c r="I683" s="26"/>
      <c r="J683" s="26"/>
      <c r="K683" s="26"/>
    </row>
    <row r="684" spans="1:11" ht="14.25">
      <c r="A684" s="18"/>
      <c r="B684" s="18"/>
      <c r="C684" s="18"/>
      <c r="D684" s="31" t="s">
        <v>640</v>
      </c>
      <c r="E684" s="151">
        <v>212</v>
      </c>
      <c r="F684" s="26" t="s">
        <v>25</v>
      </c>
      <c r="G684" s="18" t="s">
        <v>204</v>
      </c>
      <c r="H684" s="26">
        <v>47000</v>
      </c>
      <c r="I684" s="18"/>
      <c r="J684" s="18"/>
      <c r="K684" s="18"/>
    </row>
    <row r="685" spans="1:11" ht="14.25">
      <c r="A685" s="18"/>
      <c r="B685" s="18"/>
      <c r="C685" s="18"/>
      <c r="D685" s="18"/>
      <c r="E685" s="26">
        <f>SUM(E683:E684)</f>
        <v>719</v>
      </c>
      <c r="F685" s="26"/>
      <c r="G685" s="29" t="s">
        <v>36</v>
      </c>
      <c r="H685" s="26">
        <v>47000</v>
      </c>
      <c r="I685" s="18"/>
      <c r="J685" s="18"/>
      <c r="K685" s="18"/>
    </row>
    <row r="686" spans="1:6" ht="12.75">
      <c r="A686" s="18"/>
      <c r="B686" s="18"/>
      <c r="C686" s="18"/>
      <c r="D686" s="18"/>
      <c r="E686" s="26"/>
      <c r="F686" s="26"/>
    </row>
    <row r="687" spans="1:6" ht="12.75">
      <c r="A687" s="18"/>
      <c r="B687" s="18"/>
      <c r="C687" s="18"/>
      <c r="D687" s="18"/>
      <c r="E687" s="26"/>
      <c r="F687" s="26"/>
    </row>
    <row r="689" spans="1:6" ht="18">
      <c r="A689" s="32" t="s">
        <v>641</v>
      </c>
      <c r="B689" s="32"/>
      <c r="C689" s="32"/>
      <c r="D689" s="32"/>
      <c r="E689" s="32"/>
      <c r="F689" s="32"/>
    </row>
    <row r="690" spans="1:6" ht="45.75" customHeight="1">
      <c r="A690" s="5" t="s">
        <v>1</v>
      </c>
      <c r="B690" s="5" t="s">
        <v>2</v>
      </c>
      <c r="C690" s="5" t="s">
        <v>3</v>
      </c>
      <c r="D690" s="5" t="s">
        <v>4</v>
      </c>
      <c r="E690" s="5" t="s">
        <v>5</v>
      </c>
      <c r="F690" s="6" t="s">
        <v>6</v>
      </c>
    </row>
    <row r="691" spans="1:6" ht="15.75">
      <c r="A691" s="95">
        <v>1</v>
      </c>
      <c r="B691" s="39" t="s">
        <v>642</v>
      </c>
      <c r="C691" s="38">
        <v>9000</v>
      </c>
      <c r="D691" s="39" t="s">
        <v>643</v>
      </c>
      <c r="E691" s="96">
        <v>4878</v>
      </c>
      <c r="F691" s="11" t="s">
        <v>150</v>
      </c>
    </row>
    <row r="692" spans="1:6" ht="15.75">
      <c r="A692" s="95">
        <v>2</v>
      </c>
      <c r="B692" s="39" t="s">
        <v>644</v>
      </c>
      <c r="C692" s="38">
        <v>16100</v>
      </c>
      <c r="D692" s="39" t="s">
        <v>645</v>
      </c>
      <c r="E692" s="96">
        <v>3342</v>
      </c>
      <c r="F692" s="11" t="s">
        <v>42</v>
      </c>
    </row>
    <row r="693" spans="1:6" ht="15.75">
      <c r="A693" s="95">
        <v>3</v>
      </c>
      <c r="B693" s="38"/>
      <c r="C693" s="38"/>
      <c r="D693" s="39" t="s">
        <v>646</v>
      </c>
      <c r="E693" s="96">
        <v>12326</v>
      </c>
      <c r="F693" s="11" t="s">
        <v>647</v>
      </c>
    </row>
    <row r="694" spans="1:6" ht="15.75">
      <c r="A694" s="95"/>
      <c r="B694" s="42" t="s">
        <v>648</v>
      </c>
      <c r="C694" s="38">
        <v>20000</v>
      </c>
      <c r="D694" s="39" t="s">
        <v>649</v>
      </c>
      <c r="E694" s="96">
        <v>10259</v>
      </c>
      <c r="F694" s="11" t="s">
        <v>60</v>
      </c>
    </row>
    <row r="695" spans="1:6" ht="15.75">
      <c r="A695" s="95"/>
      <c r="B695" s="42"/>
      <c r="C695" s="38"/>
      <c r="D695" s="39" t="s">
        <v>650</v>
      </c>
      <c r="E695" s="96">
        <v>34652</v>
      </c>
      <c r="F695" s="11" t="s">
        <v>129</v>
      </c>
    </row>
    <row r="696" spans="1:6" ht="18">
      <c r="A696" s="95"/>
      <c r="B696" s="42"/>
      <c r="C696" s="38"/>
      <c r="D696" s="39" t="s">
        <v>651</v>
      </c>
      <c r="E696" s="96">
        <v>415</v>
      </c>
      <c r="F696" s="11" t="s">
        <v>135</v>
      </c>
    </row>
    <row r="697" spans="1:6" ht="15.75">
      <c r="A697" s="95"/>
      <c r="B697" s="42"/>
      <c r="C697" s="38"/>
      <c r="D697" s="39" t="s">
        <v>106</v>
      </c>
      <c r="E697" s="96">
        <v>129</v>
      </c>
      <c r="F697" s="11" t="s">
        <v>135</v>
      </c>
    </row>
    <row r="698" spans="1:6" ht="14.25">
      <c r="A698" s="31"/>
      <c r="B698" s="110"/>
      <c r="C698" s="110"/>
      <c r="D698" s="162" t="s">
        <v>131</v>
      </c>
      <c r="E698" s="125">
        <v>3395</v>
      </c>
      <c r="F698" s="151" t="s">
        <v>203</v>
      </c>
    </row>
    <row r="699" spans="1:6" ht="14.25">
      <c r="A699" s="31"/>
      <c r="B699" s="110"/>
      <c r="C699" s="110"/>
      <c r="D699" s="162" t="s">
        <v>652</v>
      </c>
      <c r="E699" s="125">
        <v>1768</v>
      </c>
      <c r="F699" s="151" t="s">
        <v>68</v>
      </c>
    </row>
    <row r="700" spans="1:6" ht="15.75">
      <c r="A700" s="31"/>
      <c r="B700" s="110"/>
      <c r="C700" s="110"/>
      <c r="D700" s="162" t="s">
        <v>653</v>
      </c>
      <c r="E700" s="125">
        <v>674</v>
      </c>
      <c r="F700" s="151" t="s">
        <v>92</v>
      </c>
    </row>
    <row r="701" spans="1:6" ht="14.25">
      <c r="A701" s="31"/>
      <c r="B701" s="110"/>
      <c r="C701" s="110"/>
      <c r="D701" s="162" t="s">
        <v>654</v>
      </c>
      <c r="E701" s="125">
        <v>2109</v>
      </c>
      <c r="F701" s="151" t="s">
        <v>25</v>
      </c>
    </row>
    <row r="702" spans="1:11" ht="17.25" customHeight="1">
      <c r="A702" s="31"/>
      <c r="B702" s="110"/>
      <c r="C702" s="110"/>
      <c r="D702" s="35" t="s">
        <v>27</v>
      </c>
      <c r="E702" s="125">
        <f>SUM(E696:E701)</f>
        <v>8490</v>
      </c>
      <c r="F702" s="151"/>
      <c r="G702" s="24" t="s">
        <v>28</v>
      </c>
      <c r="H702" s="25" t="s">
        <v>29</v>
      </c>
      <c r="I702" s="26"/>
      <c r="J702" s="26"/>
      <c r="K702" s="26"/>
    </row>
    <row r="703" spans="1:11" ht="15.75">
      <c r="A703" s="31"/>
      <c r="B703" s="45" t="s">
        <v>655</v>
      </c>
      <c r="C703" s="110"/>
      <c r="D703" s="162" t="s">
        <v>656</v>
      </c>
      <c r="E703" s="125">
        <v>5214</v>
      </c>
      <c r="F703" s="151" t="s">
        <v>139</v>
      </c>
      <c r="G703" s="24"/>
      <c r="H703" s="25"/>
      <c r="I703" s="26"/>
      <c r="J703" s="26"/>
      <c r="K703" s="26"/>
    </row>
    <row r="704" spans="1:11" ht="17.25">
      <c r="A704" s="31"/>
      <c r="B704" s="45" t="s">
        <v>657</v>
      </c>
      <c r="C704" s="110"/>
      <c r="D704" s="162"/>
      <c r="E704" s="125"/>
      <c r="F704" s="151"/>
      <c r="G704" s="30" t="s">
        <v>189</v>
      </c>
      <c r="H704" s="26">
        <v>25000</v>
      </c>
      <c r="I704" s="18"/>
      <c r="J704" s="18"/>
      <c r="K704" s="18"/>
    </row>
    <row r="705" spans="1:11" s="1" customFormat="1" ht="15.75">
      <c r="A705" s="31"/>
      <c r="B705" s="45" t="s">
        <v>243</v>
      </c>
      <c r="C705" s="110"/>
      <c r="G705" s="30" t="s">
        <v>658</v>
      </c>
      <c r="H705" s="26">
        <v>17000</v>
      </c>
      <c r="I705" s="18"/>
      <c r="J705" s="18"/>
      <c r="K705" s="18"/>
    </row>
    <row r="706" spans="1:11" ht="14.25">
      <c r="A706" s="31"/>
      <c r="B706" s="110"/>
      <c r="C706" s="110"/>
      <c r="D706" s="162"/>
      <c r="E706" s="125"/>
      <c r="F706" s="151"/>
      <c r="G706" s="18" t="s">
        <v>659</v>
      </c>
      <c r="H706" s="18">
        <v>8000</v>
      </c>
      <c r="I706" s="18"/>
      <c r="J706" s="18"/>
      <c r="K706" s="18"/>
    </row>
    <row r="707" spans="1:11" ht="12.75">
      <c r="A707" s="18"/>
      <c r="B707" s="110"/>
      <c r="C707" s="110"/>
      <c r="D707" s="110"/>
      <c r="E707" s="26"/>
      <c r="F707" s="26"/>
      <c r="G707" s="29" t="s">
        <v>36</v>
      </c>
      <c r="H707" s="18">
        <v>50000</v>
      </c>
      <c r="I707" s="18"/>
      <c r="J707" s="18"/>
      <c r="K707" s="18"/>
    </row>
    <row r="708" spans="1:11" ht="12.75">
      <c r="A708" s="18"/>
      <c r="B708" s="110"/>
      <c r="C708" s="110"/>
      <c r="D708" s="110"/>
      <c r="E708" s="26"/>
      <c r="F708" s="26"/>
      <c r="H708" s="20"/>
      <c r="I708" s="20"/>
      <c r="J708" s="20"/>
      <c r="K708" s="20"/>
    </row>
    <row r="710" spans="1:6" ht="18">
      <c r="A710" s="32" t="s">
        <v>660</v>
      </c>
      <c r="B710" s="32"/>
      <c r="C710" s="32"/>
      <c r="D710" s="32"/>
      <c r="E710" s="32"/>
      <c r="F710" s="32"/>
    </row>
    <row r="711" spans="1:6" ht="45.75" customHeight="1">
      <c r="A711" s="5" t="s">
        <v>1</v>
      </c>
      <c r="B711" s="5" t="s">
        <v>2</v>
      </c>
      <c r="C711" s="5" t="s">
        <v>3</v>
      </c>
      <c r="D711" s="5" t="s">
        <v>4</v>
      </c>
      <c r="E711" s="5" t="s">
        <v>5</v>
      </c>
      <c r="F711" s="6" t="s">
        <v>6</v>
      </c>
    </row>
    <row r="712" spans="1:6" ht="15.75">
      <c r="A712" s="95"/>
      <c r="B712" s="77"/>
      <c r="C712" s="38">
        <v>20000</v>
      </c>
      <c r="D712" s="39" t="s">
        <v>661</v>
      </c>
      <c r="E712" s="40">
        <v>10717</v>
      </c>
      <c r="F712" s="41" t="s">
        <v>662</v>
      </c>
    </row>
    <row r="713" spans="1:6" ht="15.75">
      <c r="A713" s="95"/>
      <c r="B713" s="95"/>
      <c r="C713" s="38"/>
      <c r="D713" s="39" t="s">
        <v>663</v>
      </c>
      <c r="E713" s="40">
        <v>10814</v>
      </c>
      <c r="F713" s="41" t="s">
        <v>664</v>
      </c>
    </row>
    <row r="714" spans="1:6" ht="15.75">
      <c r="A714" s="163"/>
      <c r="B714" s="163"/>
      <c r="C714" s="38"/>
      <c r="D714" s="39" t="s">
        <v>665</v>
      </c>
      <c r="E714" s="40">
        <v>26698</v>
      </c>
      <c r="F714" s="41" t="s">
        <v>53</v>
      </c>
    </row>
    <row r="715" spans="1:6" ht="15.75">
      <c r="A715" s="163"/>
      <c r="B715" s="163"/>
      <c r="C715" s="38"/>
      <c r="D715" s="39" t="s">
        <v>666</v>
      </c>
      <c r="E715" s="40">
        <v>14769</v>
      </c>
      <c r="F715" s="41" t="s">
        <v>57</v>
      </c>
    </row>
    <row r="716" spans="1:6" ht="15.75">
      <c r="A716" s="163"/>
      <c r="B716" s="163"/>
      <c r="C716" s="38"/>
      <c r="D716" s="39" t="s">
        <v>667</v>
      </c>
      <c r="E716" s="40">
        <v>7671</v>
      </c>
      <c r="F716" s="41" t="s">
        <v>21</v>
      </c>
    </row>
    <row r="717" spans="1:6" ht="15.75">
      <c r="A717" s="163"/>
      <c r="B717" s="163"/>
      <c r="C717" s="38"/>
      <c r="D717" s="155" t="s">
        <v>668</v>
      </c>
      <c r="E717" s="36">
        <v>1603</v>
      </c>
      <c r="F717" s="37" t="s">
        <v>125</v>
      </c>
    </row>
    <row r="718" spans="1:6" ht="15.75">
      <c r="A718" s="163"/>
      <c r="B718" s="163"/>
      <c r="C718" s="164"/>
      <c r="D718" s="45" t="s">
        <v>283</v>
      </c>
      <c r="E718" s="41">
        <v>4572</v>
      </c>
      <c r="F718" s="44" t="s">
        <v>203</v>
      </c>
    </row>
    <row r="719" spans="1:6" ht="15.75">
      <c r="A719" s="163"/>
      <c r="B719" s="163"/>
      <c r="C719" s="38"/>
      <c r="D719" s="165" t="s">
        <v>184</v>
      </c>
      <c r="E719" s="166">
        <v>15015</v>
      </c>
      <c r="F719" s="167" t="s">
        <v>203</v>
      </c>
    </row>
    <row r="720" spans="1:6" ht="14.25">
      <c r="A720" s="163"/>
      <c r="B720" s="163"/>
      <c r="C720" s="163"/>
      <c r="D720" s="122" t="s">
        <v>669</v>
      </c>
      <c r="E720" s="163">
        <v>22036</v>
      </c>
      <c r="F720" s="26" t="s">
        <v>165</v>
      </c>
    </row>
    <row r="721" spans="1:6" ht="14.25">
      <c r="A721" s="168"/>
      <c r="B721" s="168"/>
      <c r="C721" s="168"/>
      <c r="D721" s="169" t="s">
        <v>670</v>
      </c>
      <c r="E721" s="168">
        <v>350</v>
      </c>
      <c r="F721" s="50" t="s">
        <v>25</v>
      </c>
    </row>
    <row r="722" spans="1:6" ht="14.25">
      <c r="A722" s="31"/>
      <c r="B722" s="18"/>
      <c r="C722" s="18"/>
      <c r="D722" s="18"/>
      <c r="E722" s="26">
        <f>SUM(E718:E721)</f>
        <v>41973</v>
      </c>
      <c r="F722" s="26"/>
    </row>
    <row r="723" spans="1:6" ht="13.5" customHeight="1">
      <c r="A723" s="170"/>
      <c r="B723" s="18"/>
      <c r="C723" s="18"/>
      <c r="D723" s="18"/>
      <c r="E723" s="26"/>
      <c r="F723" s="26"/>
    </row>
    <row r="724" spans="1:6" ht="12.75">
      <c r="A724" s="18"/>
      <c r="B724" s="18"/>
      <c r="C724" s="18"/>
      <c r="D724" s="18"/>
      <c r="E724" s="26"/>
      <c r="F724" s="26"/>
    </row>
    <row r="726" spans="1:6" ht="18">
      <c r="A726" s="32" t="s">
        <v>671</v>
      </c>
      <c r="B726" s="32"/>
      <c r="C726" s="32"/>
      <c r="D726" s="32"/>
      <c r="E726" s="32"/>
      <c r="F726" s="32"/>
    </row>
    <row r="727" spans="1:6" ht="45.75" customHeight="1">
      <c r="A727" s="5" t="s">
        <v>1</v>
      </c>
      <c r="B727" s="5" t="s">
        <v>2</v>
      </c>
      <c r="C727" s="5" t="s">
        <v>3</v>
      </c>
      <c r="D727" s="5" t="s">
        <v>4</v>
      </c>
      <c r="E727" s="5" t="s">
        <v>5</v>
      </c>
      <c r="F727" s="6" t="s">
        <v>6</v>
      </c>
    </row>
    <row r="728" spans="1:6" ht="12.75">
      <c r="A728" s="14">
        <v>1</v>
      </c>
      <c r="B728" s="9" t="s">
        <v>672</v>
      </c>
      <c r="C728" s="14">
        <v>14000</v>
      </c>
      <c r="D728" s="9" t="s">
        <v>663</v>
      </c>
      <c r="E728" s="14">
        <v>9973</v>
      </c>
      <c r="F728" s="26" t="s">
        <v>673</v>
      </c>
    </row>
    <row r="729" spans="1:6" ht="12.75">
      <c r="A729" s="14">
        <v>2</v>
      </c>
      <c r="B729" s="27" t="s">
        <v>674</v>
      </c>
      <c r="C729" s="14">
        <v>20000</v>
      </c>
      <c r="D729" s="9" t="s">
        <v>661</v>
      </c>
      <c r="E729" s="14">
        <v>11000</v>
      </c>
      <c r="F729" s="26" t="s">
        <v>594</v>
      </c>
    </row>
    <row r="730" spans="1:6" ht="12.75">
      <c r="A730" s="14">
        <v>3</v>
      </c>
      <c r="B730" s="14"/>
      <c r="C730" s="14"/>
      <c r="D730" s="9" t="s">
        <v>675</v>
      </c>
      <c r="E730" s="14">
        <v>50662</v>
      </c>
      <c r="F730" s="26" t="s">
        <v>304</v>
      </c>
    </row>
    <row r="731" spans="1:6" ht="12.75">
      <c r="A731" s="14"/>
      <c r="D731" s="9" t="s">
        <v>676</v>
      </c>
      <c r="E731" s="14">
        <v>718</v>
      </c>
      <c r="F731" s="26" t="s">
        <v>304</v>
      </c>
    </row>
    <row r="732" spans="1:6" ht="15">
      <c r="A732" s="95"/>
      <c r="B732" s="124"/>
      <c r="C732" s="95"/>
      <c r="D732" s="18" t="s">
        <v>131</v>
      </c>
      <c r="E732" s="11">
        <v>2921</v>
      </c>
      <c r="F732" s="26" t="s">
        <v>66</v>
      </c>
    </row>
    <row r="733" spans="1:6" ht="15">
      <c r="A733" s="95"/>
      <c r="B733" s="124"/>
      <c r="C733" s="95"/>
      <c r="D733" s="18" t="s">
        <v>677</v>
      </c>
      <c r="E733" s="11">
        <v>272</v>
      </c>
      <c r="F733" s="26" t="s">
        <v>286</v>
      </c>
    </row>
    <row r="734" spans="1:11" ht="18" customHeight="1">
      <c r="A734" s="95"/>
      <c r="B734" s="124"/>
      <c r="C734" s="95"/>
      <c r="D734" s="35" t="s">
        <v>95</v>
      </c>
      <c r="E734" s="95">
        <f>SUM(E732:E733)</f>
        <v>3193</v>
      </c>
      <c r="F734" s="26"/>
      <c r="G734" s="24" t="s">
        <v>28</v>
      </c>
      <c r="H734" s="25" t="s">
        <v>29</v>
      </c>
      <c r="I734" s="26"/>
      <c r="J734" s="26"/>
      <c r="K734" s="26"/>
    </row>
    <row r="735" spans="1:11" ht="15">
      <c r="A735" s="95"/>
      <c r="B735" s="27" t="s">
        <v>678</v>
      </c>
      <c r="C735" s="95"/>
      <c r="D735" s="9" t="s">
        <v>611</v>
      </c>
      <c r="E735" s="14">
        <v>100</v>
      </c>
      <c r="F735" s="26" t="s">
        <v>25</v>
      </c>
      <c r="G735" s="24"/>
      <c r="H735" s="25"/>
      <c r="I735" s="26"/>
      <c r="J735" s="26"/>
      <c r="K735" s="26"/>
    </row>
    <row r="736" spans="1:11" ht="15">
      <c r="A736" s="95"/>
      <c r="B736" s="124"/>
      <c r="C736" s="95"/>
      <c r="D736" s="9" t="s">
        <v>679</v>
      </c>
      <c r="E736" s="14">
        <v>11832</v>
      </c>
      <c r="F736" s="26" t="s">
        <v>25</v>
      </c>
      <c r="G736" s="18" t="s">
        <v>189</v>
      </c>
      <c r="H736" s="26">
        <v>28000</v>
      </c>
      <c r="I736" s="26"/>
      <c r="J736" s="18"/>
      <c r="K736" s="18"/>
    </row>
    <row r="737" spans="1:11" ht="18">
      <c r="A737" s="95"/>
      <c r="B737" s="124"/>
      <c r="C737" s="95"/>
      <c r="D737" s="77"/>
      <c r="E737" s="95">
        <f>SUM(E735:E736)</f>
        <v>11932</v>
      </c>
      <c r="F737" s="26"/>
      <c r="G737" s="29" t="s">
        <v>36</v>
      </c>
      <c r="H737" s="26">
        <v>28000</v>
      </c>
      <c r="I737" s="18"/>
      <c r="J737" s="18"/>
      <c r="K737" s="18"/>
    </row>
    <row r="738" spans="1:6" ht="15">
      <c r="A738" s="95"/>
      <c r="B738" s="124"/>
      <c r="C738" s="95"/>
      <c r="D738" s="95"/>
      <c r="E738" s="95"/>
      <c r="F738" s="26"/>
    </row>
    <row r="739" spans="1:6" ht="14.25">
      <c r="A739" s="31"/>
      <c r="B739" s="18"/>
      <c r="C739" s="18"/>
      <c r="D739" s="18"/>
      <c r="E739" s="26"/>
      <c r="F739" s="26"/>
    </row>
    <row r="744" spans="1:7" ht="19.5">
      <c r="A744" s="32" t="s">
        <v>680</v>
      </c>
      <c r="B744" s="32"/>
      <c r="C744" s="32"/>
      <c r="D744" s="32"/>
      <c r="E744" s="32"/>
      <c r="F744" s="32"/>
      <c r="G744" s="161" t="s">
        <v>681</v>
      </c>
    </row>
    <row r="745" spans="1:6" ht="45.75" customHeight="1">
      <c r="A745" s="5" t="s">
        <v>1</v>
      </c>
      <c r="B745" s="5" t="s">
        <v>2</v>
      </c>
      <c r="C745" s="5" t="s">
        <v>3</v>
      </c>
      <c r="D745" s="5" t="s">
        <v>4</v>
      </c>
      <c r="E745" s="5" t="s">
        <v>5</v>
      </c>
      <c r="F745" s="6" t="s">
        <v>6</v>
      </c>
    </row>
    <row r="746" spans="1:7" ht="12.75">
      <c r="A746" s="14">
        <v>1</v>
      </c>
      <c r="B746" s="9" t="s">
        <v>682</v>
      </c>
      <c r="C746" s="14"/>
      <c r="D746" s="9" t="s">
        <v>682</v>
      </c>
      <c r="E746" s="10">
        <v>10866</v>
      </c>
      <c r="F746" s="54" t="s">
        <v>269</v>
      </c>
      <c r="G746" s="101"/>
    </row>
    <row r="747" spans="1:7" ht="15" customHeight="1">
      <c r="A747" s="14">
        <v>2</v>
      </c>
      <c r="B747" s="14"/>
      <c r="C747" s="14"/>
      <c r="D747" s="27" t="s">
        <v>683</v>
      </c>
      <c r="E747" s="10">
        <v>1009</v>
      </c>
      <c r="F747" s="171" t="s">
        <v>46</v>
      </c>
      <c r="G747" s="101"/>
    </row>
    <row r="748" spans="1:7" ht="12.75">
      <c r="A748" s="14"/>
      <c r="B748" s="14"/>
      <c r="C748" s="14"/>
      <c r="D748" s="27" t="s">
        <v>684</v>
      </c>
      <c r="E748" s="10">
        <v>5162</v>
      </c>
      <c r="F748" s="171" t="s">
        <v>49</v>
      </c>
      <c r="G748" s="101"/>
    </row>
    <row r="749" spans="1:7" ht="12.75">
      <c r="A749" s="14"/>
      <c r="B749" s="14"/>
      <c r="C749" s="14"/>
      <c r="D749" s="9" t="s">
        <v>685</v>
      </c>
      <c r="E749" s="10">
        <v>4051</v>
      </c>
      <c r="F749" s="171" t="s">
        <v>686</v>
      </c>
      <c r="G749" s="101"/>
    </row>
    <row r="750" spans="1:7" ht="12.75">
      <c r="A750" s="14"/>
      <c r="B750" s="27" t="s">
        <v>687</v>
      </c>
      <c r="C750" s="14">
        <v>20000</v>
      </c>
      <c r="D750" s="27" t="s">
        <v>434</v>
      </c>
      <c r="E750" s="10">
        <v>20187</v>
      </c>
      <c r="F750" s="171" t="s">
        <v>155</v>
      </c>
      <c r="G750" s="101"/>
    </row>
    <row r="751" spans="1:7" ht="12" customHeight="1">
      <c r="A751" s="14"/>
      <c r="B751" s="27"/>
      <c r="C751" s="14"/>
      <c r="D751" s="27" t="s">
        <v>688</v>
      </c>
      <c r="E751" s="10">
        <v>4671</v>
      </c>
      <c r="F751" s="171" t="s">
        <v>689</v>
      </c>
      <c r="G751" s="172"/>
    </row>
    <row r="752" spans="1:7" ht="12" customHeight="1">
      <c r="A752" s="14"/>
      <c r="B752" s="27"/>
      <c r="C752" s="14"/>
      <c r="D752" s="27" t="s">
        <v>234</v>
      </c>
      <c r="E752" s="10">
        <v>639</v>
      </c>
      <c r="F752" s="171" t="s">
        <v>57</v>
      </c>
      <c r="G752" s="20"/>
    </row>
    <row r="753" spans="1:7" ht="12" customHeight="1">
      <c r="A753" s="14"/>
      <c r="B753" s="27"/>
      <c r="C753" s="14"/>
      <c r="D753" s="27" t="s">
        <v>690</v>
      </c>
      <c r="E753" s="10">
        <v>799</v>
      </c>
      <c r="F753" s="171" t="s">
        <v>60</v>
      </c>
      <c r="G753" s="101"/>
    </row>
    <row r="754" spans="1:7" ht="12" customHeight="1">
      <c r="A754" s="14"/>
      <c r="B754" s="27"/>
      <c r="C754" s="14"/>
      <c r="D754" s="27" t="s">
        <v>691</v>
      </c>
      <c r="E754" s="10">
        <v>243</v>
      </c>
      <c r="F754" s="171" t="s">
        <v>235</v>
      </c>
      <c r="G754" s="101"/>
    </row>
    <row r="755" spans="1:7" ht="12" customHeight="1">
      <c r="A755" s="14"/>
      <c r="B755" s="27"/>
      <c r="C755" s="14"/>
      <c r="D755" s="27" t="s">
        <v>692</v>
      </c>
      <c r="E755" s="10">
        <v>17893</v>
      </c>
      <c r="F755" s="171" t="s">
        <v>198</v>
      </c>
      <c r="G755" s="101"/>
    </row>
    <row r="756" spans="1:7" ht="12" customHeight="1">
      <c r="A756" s="14"/>
      <c r="B756" s="27"/>
      <c r="C756" s="14"/>
      <c r="D756" s="27" t="s">
        <v>693</v>
      </c>
      <c r="E756" s="10">
        <v>1794</v>
      </c>
      <c r="F756" s="171" t="s">
        <v>304</v>
      </c>
      <c r="G756" s="101"/>
    </row>
    <row r="757" spans="1:7" ht="12.75">
      <c r="A757" s="14"/>
      <c r="B757" s="27"/>
      <c r="C757" s="14"/>
      <c r="D757" s="27" t="s">
        <v>694</v>
      </c>
      <c r="E757" s="10">
        <v>503</v>
      </c>
      <c r="F757" s="171" t="s">
        <v>63</v>
      </c>
      <c r="G757" s="101"/>
    </row>
    <row r="758" spans="1:7" ht="12.75">
      <c r="A758" s="14"/>
      <c r="B758" s="27"/>
      <c r="C758" s="14"/>
      <c r="D758" s="27" t="s">
        <v>217</v>
      </c>
      <c r="E758" s="10">
        <v>1153</v>
      </c>
      <c r="F758" s="54" t="s">
        <v>547</v>
      </c>
      <c r="G758" s="172"/>
    </row>
    <row r="759" spans="1:7" ht="12.75">
      <c r="A759" s="14"/>
      <c r="B759" s="27"/>
      <c r="C759" s="14"/>
      <c r="D759" s="27" t="s">
        <v>695</v>
      </c>
      <c r="E759" s="10">
        <v>115</v>
      </c>
      <c r="F759" s="54" t="s">
        <v>547</v>
      </c>
      <c r="G759" s="20"/>
    </row>
    <row r="760" spans="1:7" ht="12.75">
      <c r="A760" s="14"/>
      <c r="B760" s="27"/>
      <c r="C760" s="14"/>
      <c r="D760" s="27" t="s">
        <v>696</v>
      </c>
      <c r="E760" s="14">
        <v>3231</v>
      </c>
      <c r="F760" s="19" t="s">
        <v>23</v>
      </c>
      <c r="G760" s="20"/>
    </row>
    <row r="761" spans="1:7" ht="12.75">
      <c r="A761" s="14"/>
      <c r="B761" s="27"/>
      <c r="C761" s="14"/>
      <c r="D761" s="27" t="s">
        <v>697</v>
      </c>
      <c r="E761" s="14">
        <v>263</v>
      </c>
      <c r="F761" s="19" t="s">
        <v>66</v>
      </c>
      <c r="G761" s="20"/>
    </row>
    <row r="762" spans="1:7" ht="12.75">
      <c r="A762" s="14"/>
      <c r="B762" s="27"/>
      <c r="C762" s="14"/>
      <c r="D762" s="27" t="s">
        <v>698</v>
      </c>
      <c r="E762" s="14">
        <v>4476</v>
      </c>
      <c r="F762" s="19" t="s">
        <v>203</v>
      </c>
      <c r="G762" s="20"/>
    </row>
    <row r="763" spans="1:11" ht="12.75" customHeight="1">
      <c r="A763" s="16"/>
      <c r="B763" s="16"/>
      <c r="C763" s="16"/>
      <c r="E763" s="16">
        <f>SUM(E761:E762)</f>
        <v>4739</v>
      </c>
      <c r="F763" s="50"/>
      <c r="G763" s="173" t="s">
        <v>28</v>
      </c>
      <c r="H763" s="25" t="s">
        <v>29</v>
      </c>
      <c r="I763" s="26"/>
      <c r="J763" s="26"/>
      <c r="K763" s="26"/>
    </row>
    <row r="764" spans="1:11" ht="15">
      <c r="A764" s="14"/>
      <c r="B764" s="14" t="s">
        <v>31</v>
      </c>
      <c r="C764" s="14"/>
      <c r="D764" s="93" t="s">
        <v>27</v>
      </c>
      <c r="E764" s="14"/>
      <c r="F764" s="26"/>
      <c r="G764" s="173"/>
      <c r="H764" s="25"/>
      <c r="I764" s="26"/>
      <c r="J764" s="26"/>
      <c r="K764" s="26"/>
    </row>
    <row r="765" spans="1:11" ht="15">
      <c r="A765" s="14"/>
      <c r="B765" s="14" t="s">
        <v>699</v>
      </c>
      <c r="C765" s="14"/>
      <c r="D765" s="35"/>
      <c r="E765" s="14"/>
      <c r="F765" s="26"/>
      <c r="G765" s="18" t="s">
        <v>700</v>
      </c>
      <c r="H765" s="26">
        <v>23000</v>
      </c>
      <c r="I765" s="18"/>
      <c r="J765" s="18"/>
      <c r="K765" s="18"/>
    </row>
    <row r="766" spans="1:11" ht="15">
      <c r="A766" s="14"/>
      <c r="B766" s="14"/>
      <c r="C766" s="14"/>
      <c r="D766" s="35"/>
      <c r="E766" s="14"/>
      <c r="F766" s="26"/>
      <c r="G766" s="29" t="s">
        <v>36</v>
      </c>
      <c r="H766" s="26">
        <v>23000</v>
      </c>
      <c r="I766" s="18"/>
      <c r="J766" s="18"/>
      <c r="K766" s="18"/>
    </row>
    <row r="767" spans="1:6" ht="12.75">
      <c r="A767" s="18"/>
      <c r="B767" s="18"/>
      <c r="C767" s="18"/>
      <c r="D767" s="18"/>
      <c r="E767" s="26"/>
      <c r="F767" s="26"/>
    </row>
    <row r="768" spans="1:6" ht="12.75">
      <c r="A768" s="18"/>
      <c r="B768" s="18"/>
      <c r="C768" s="18"/>
      <c r="D768" s="18"/>
      <c r="E768" s="26"/>
      <c r="F768" s="26"/>
    </row>
    <row r="769" spans="1:6" ht="12.75">
      <c r="A769" s="18"/>
      <c r="B769" s="18"/>
      <c r="C769" s="18"/>
      <c r="D769" s="18"/>
      <c r="E769" s="26"/>
      <c r="F769" s="26"/>
    </row>
    <row r="771" spans="1:6" ht="18">
      <c r="A771" s="32" t="s">
        <v>701</v>
      </c>
      <c r="B771" s="32"/>
      <c r="C771" s="32"/>
      <c r="D771" s="32"/>
      <c r="E771" s="32"/>
      <c r="F771" s="32"/>
    </row>
    <row r="772" spans="1:6" ht="45.75" customHeight="1">
      <c r="A772" s="5" t="s">
        <v>1</v>
      </c>
      <c r="B772" s="5" t="s">
        <v>2</v>
      </c>
      <c r="C772" s="5" t="s">
        <v>3</v>
      </c>
      <c r="D772" s="5" t="s">
        <v>4</v>
      </c>
      <c r="E772" s="5" t="s">
        <v>5</v>
      </c>
      <c r="F772" s="6" t="s">
        <v>6</v>
      </c>
    </row>
    <row r="773" spans="1:6" ht="15.75">
      <c r="A773" s="14">
        <v>1</v>
      </c>
      <c r="B773" s="39" t="s">
        <v>35</v>
      </c>
      <c r="C773" s="38"/>
      <c r="D773" s="39" t="s">
        <v>31</v>
      </c>
      <c r="E773" s="40">
        <v>23284</v>
      </c>
      <c r="F773" s="41" t="s">
        <v>11</v>
      </c>
    </row>
    <row r="774" spans="1:6" ht="15.75">
      <c r="A774" s="14">
        <v>2</v>
      </c>
      <c r="B774" s="38"/>
      <c r="C774" s="38"/>
      <c r="D774" s="39" t="s">
        <v>702</v>
      </c>
      <c r="E774" s="40">
        <v>3220</v>
      </c>
      <c r="F774" s="41" t="s">
        <v>208</v>
      </c>
    </row>
    <row r="775" spans="1:6" ht="15.75">
      <c r="A775" s="14"/>
      <c r="B775" s="42" t="s">
        <v>703</v>
      </c>
      <c r="C775" s="38"/>
      <c r="D775" s="39" t="s">
        <v>704</v>
      </c>
      <c r="E775" s="40">
        <v>1194</v>
      </c>
      <c r="F775" s="41" t="s">
        <v>705</v>
      </c>
    </row>
    <row r="776" spans="1:6" ht="15.75">
      <c r="A776" s="14"/>
      <c r="B776" s="38"/>
      <c r="C776" s="38"/>
      <c r="D776" s="39" t="s">
        <v>706</v>
      </c>
      <c r="E776" s="40">
        <v>2355</v>
      </c>
      <c r="F776" s="41" t="s">
        <v>705</v>
      </c>
    </row>
    <row r="777" spans="1:6" ht="15.75">
      <c r="A777" s="14"/>
      <c r="B777" s="38"/>
      <c r="C777" s="38"/>
      <c r="D777" s="39" t="s">
        <v>707</v>
      </c>
      <c r="E777" s="40">
        <v>614</v>
      </c>
      <c r="F777" s="41" t="s">
        <v>705</v>
      </c>
    </row>
    <row r="778" spans="1:6" ht="15.75">
      <c r="A778" s="14"/>
      <c r="B778" s="38"/>
      <c r="C778" s="38"/>
      <c r="D778" s="39" t="s">
        <v>708</v>
      </c>
      <c r="E778" s="40">
        <v>1306</v>
      </c>
      <c r="F778" s="41" t="s">
        <v>536</v>
      </c>
    </row>
    <row r="779" spans="1:6" ht="15.75">
      <c r="A779" s="14"/>
      <c r="B779" s="38"/>
      <c r="C779" s="38"/>
      <c r="D779" s="39" t="s">
        <v>709</v>
      </c>
      <c r="E779" s="40">
        <v>38912</v>
      </c>
      <c r="F779" s="41" t="s">
        <v>216</v>
      </c>
    </row>
    <row r="780" spans="1:6" ht="15.75">
      <c r="A780" s="14"/>
      <c r="B780" s="38"/>
      <c r="C780" s="38"/>
      <c r="D780" s="39" t="s">
        <v>710</v>
      </c>
      <c r="E780" s="40">
        <v>255</v>
      </c>
      <c r="F780" s="41" t="s">
        <v>301</v>
      </c>
    </row>
    <row r="781" spans="1:6" ht="15.75">
      <c r="A781" s="14"/>
      <c r="B781" s="38"/>
      <c r="C781" s="38"/>
      <c r="D781" s="39" t="s">
        <v>711</v>
      </c>
      <c r="E781" s="38">
        <v>16066</v>
      </c>
      <c r="F781" s="44" t="s">
        <v>162</v>
      </c>
    </row>
    <row r="782" spans="1:6" ht="15.75">
      <c r="A782" s="95"/>
      <c r="B782" s="38"/>
      <c r="C782" s="38"/>
      <c r="D782" s="39" t="s">
        <v>712</v>
      </c>
      <c r="E782" s="38">
        <v>4487</v>
      </c>
      <c r="F782" s="44" t="s">
        <v>135</v>
      </c>
    </row>
    <row r="783" spans="1:6" ht="15.75">
      <c r="A783" s="95"/>
      <c r="B783" s="38"/>
      <c r="C783" s="38"/>
      <c r="D783" s="39" t="s">
        <v>713</v>
      </c>
      <c r="E783" s="38">
        <v>3012</v>
      </c>
      <c r="F783" s="44" t="s">
        <v>203</v>
      </c>
    </row>
    <row r="784" spans="1:6" ht="15.75">
      <c r="A784" s="95"/>
      <c r="B784" s="38"/>
      <c r="C784" s="38"/>
      <c r="D784" s="39" t="s">
        <v>714</v>
      </c>
      <c r="E784" s="38">
        <v>129</v>
      </c>
      <c r="F784" s="44" t="s">
        <v>68</v>
      </c>
    </row>
    <row r="785" spans="1:11" ht="15" customHeight="1">
      <c r="A785" s="142"/>
      <c r="B785" s="142"/>
      <c r="C785" s="142"/>
      <c r="D785" s="93" t="s">
        <v>95</v>
      </c>
      <c r="E785" s="142">
        <f>SUM(E782:E784)</f>
        <v>7628</v>
      </c>
      <c r="F785" s="50"/>
      <c r="G785" s="24" t="s">
        <v>28</v>
      </c>
      <c r="H785" s="25" t="s">
        <v>29</v>
      </c>
      <c r="I785" s="26"/>
      <c r="J785" s="26"/>
      <c r="K785" s="26"/>
    </row>
    <row r="786" spans="1:11" s="18" customFormat="1" ht="14.25" customHeight="1">
      <c r="A786" s="95"/>
      <c r="B786" s="38" t="s">
        <v>715</v>
      </c>
      <c r="C786" s="38"/>
      <c r="D786" s="45" t="s">
        <v>716</v>
      </c>
      <c r="E786" s="38">
        <v>143</v>
      </c>
      <c r="F786" s="44" t="s">
        <v>377</v>
      </c>
      <c r="G786" s="24"/>
      <c r="H786" s="25"/>
      <c r="I786" s="26"/>
      <c r="J786" s="26"/>
      <c r="K786" s="26"/>
    </row>
    <row r="787" spans="1:8" s="18" customFormat="1" ht="15.75">
      <c r="A787" s="95"/>
      <c r="B787" s="38" t="s">
        <v>717</v>
      </c>
      <c r="C787" s="38"/>
      <c r="D787" s="45"/>
      <c r="E787" s="38"/>
      <c r="F787" s="141"/>
      <c r="G787" s="18" t="s">
        <v>658</v>
      </c>
      <c r="H787" s="26">
        <v>29000</v>
      </c>
    </row>
    <row r="788" spans="1:8" s="18" customFormat="1" ht="15.75">
      <c r="A788" s="95"/>
      <c r="B788" s="38"/>
      <c r="C788" s="38"/>
      <c r="D788" s="45"/>
      <c r="E788" s="38"/>
      <c r="F788" s="141"/>
      <c r="G788" s="29" t="s">
        <v>36</v>
      </c>
      <c r="H788" s="26">
        <v>29000</v>
      </c>
    </row>
    <row r="789" spans="1:6" ht="12.75">
      <c r="A789" s="60"/>
      <c r="B789" s="60"/>
      <c r="C789" s="60"/>
      <c r="D789" s="60"/>
      <c r="E789" s="100"/>
      <c r="F789" s="100"/>
    </row>
    <row r="790" spans="1:6" ht="12.75">
      <c r="A790" s="18"/>
      <c r="B790" s="18"/>
      <c r="C790" s="18"/>
      <c r="D790" s="18"/>
      <c r="E790" s="26"/>
      <c r="F790" s="26"/>
    </row>
    <row r="791" spans="1:6" ht="12.75">
      <c r="A791" s="18"/>
      <c r="B791" s="18"/>
      <c r="C791" s="18"/>
      <c r="D791" s="18"/>
      <c r="E791" s="26"/>
      <c r="F791" s="26"/>
    </row>
    <row r="793" spans="1:7" ht="19.5">
      <c r="A793" s="32" t="s">
        <v>718</v>
      </c>
      <c r="B793" s="32"/>
      <c r="C793" s="32"/>
      <c r="D793" s="32"/>
      <c r="E793" s="32"/>
      <c r="F793" s="32"/>
      <c r="G793" s="161" t="s">
        <v>719</v>
      </c>
    </row>
    <row r="794" spans="1:6" ht="45.75" customHeight="1">
      <c r="A794" s="5" t="s">
        <v>1</v>
      </c>
      <c r="B794" s="5" t="s">
        <v>2</v>
      </c>
      <c r="C794" s="5" t="s">
        <v>3</v>
      </c>
      <c r="D794" s="5" t="s">
        <v>4</v>
      </c>
      <c r="E794" s="5" t="s">
        <v>5</v>
      </c>
      <c r="F794" s="6" t="s">
        <v>6</v>
      </c>
    </row>
    <row r="795" spans="1:6" ht="12.75">
      <c r="A795" s="14">
        <v>1</v>
      </c>
      <c r="B795" s="9" t="s">
        <v>720</v>
      </c>
      <c r="C795" s="14">
        <v>13800</v>
      </c>
      <c r="D795" s="9" t="s">
        <v>721</v>
      </c>
      <c r="E795" s="10">
        <v>20146</v>
      </c>
      <c r="F795" s="11" t="s">
        <v>211</v>
      </c>
    </row>
    <row r="796" spans="1:6" ht="12.75">
      <c r="A796" s="14">
        <v>2</v>
      </c>
      <c r="B796" s="14"/>
      <c r="C796" s="14"/>
      <c r="D796" s="9" t="s">
        <v>722</v>
      </c>
      <c r="E796" s="10">
        <v>6590</v>
      </c>
      <c r="F796" s="11" t="s">
        <v>42</v>
      </c>
    </row>
    <row r="797" spans="1:6" ht="12.75">
      <c r="A797" s="14">
        <v>3</v>
      </c>
      <c r="B797" s="14"/>
      <c r="C797" s="14"/>
      <c r="D797" s="9" t="s">
        <v>723</v>
      </c>
      <c r="E797" s="10">
        <v>7525</v>
      </c>
      <c r="F797" s="11" t="s">
        <v>46</v>
      </c>
    </row>
    <row r="798" spans="1:6" ht="15.75" customHeight="1">
      <c r="A798" s="14">
        <v>4</v>
      </c>
      <c r="B798" s="14"/>
      <c r="C798" s="14"/>
      <c r="D798" s="9" t="s">
        <v>724</v>
      </c>
      <c r="E798" s="10">
        <v>1575</v>
      </c>
      <c r="F798" s="10" t="s">
        <v>118</v>
      </c>
    </row>
    <row r="799" spans="1:6" ht="12.75">
      <c r="A799" s="14"/>
      <c r="B799" s="14"/>
      <c r="C799" s="14"/>
      <c r="D799" s="9" t="s">
        <v>725</v>
      </c>
      <c r="E799" s="10">
        <v>12619</v>
      </c>
      <c r="F799" s="10" t="s">
        <v>81</v>
      </c>
    </row>
    <row r="800" spans="1:6" ht="12.75">
      <c r="A800" s="14"/>
      <c r="B800" s="27" t="s">
        <v>726</v>
      </c>
      <c r="C800" s="14"/>
      <c r="D800" s="9" t="s">
        <v>727</v>
      </c>
      <c r="E800" s="10">
        <v>8865</v>
      </c>
      <c r="F800" s="10" t="s">
        <v>229</v>
      </c>
    </row>
    <row r="801" spans="1:6" ht="12.75">
      <c r="A801" s="174"/>
      <c r="B801" s="175" t="s">
        <v>728</v>
      </c>
      <c r="C801" s="174"/>
      <c r="D801" s="7" t="s">
        <v>729</v>
      </c>
      <c r="E801" s="5">
        <v>21306</v>
      </c>
      <c r="F801" s="5" t="s">
        <v>275</v>
      </c>
    </row>
    <row r="802" spans="1:6" ht="12.75">
      <c r="A802" s="14"/>
      <c r="B802" s="27"/>
      <c r="C802" s="135"/>
      <c r="D802" s="18" t="s">
        <v>31</v>
      </c>
      <c r="E802" s="11">
        <v>22863</v>
      </c>
      <c r="F802" s="11" t="s">
        <v>87</v>
      </c>
    </row>
    <row r="803" spans="1:6" ht="12.75">
      <c r="A803" s="14"/>
      <c r="B803" s="27"/>
      <c r="C803" s="135"/>
      <c r="D803" s="18" t="s">
        <v>48</v>
      </c>
      <c r="E803" s="26">
        <v>27641</v>
      </c>
      <c r="F803" s="26" t="s">
        <v>66</v>
      </c>
    </row>
    <row r="804" spans="1:6" ht="12.75">
      <c r="A804" s="14"/>
      <c r="B804" s="27"/>
      <c r="C804" s="14"/>
      <c r="D804" s="12" t="s">
        <v>730</v>
      </c>
      <c r="E804" s="174">
        <v>25346</v>
      </c>
      <c r="F804" s="174" t="s">
        <v>135</v>
      </c>
    </row>
    <row r="805" spans="1:6" ht="15">
      <c r="A805" s="95"/>
      <c r="B805" s="124"/>
      <c r="C805" s="95"/>
      <c r="D805" s="77" t="s">
        <v>731</v>
      </c>
      <c r="E805" s="95">
        <v>1408</v>
      </c>
      <c r="F805" s="14" t="s">
        <v>203</v>
      </c>
    </row>
    <row r="806" spans="1:6" ht="15">
      <c r="A806" s="95"/>
      <c r="B806" s="95"/>
      <c r="C806" s="95"/>
      <c r="D806" s="77" t="s">
        <v>732</v>
      </c>
      <c r="E806" s="95">
        <v>15173</v>
      </c>
      <c r="F806" s="14" t="s">
        <v>90</v>
      </c>
    </row>
    <row r="807" spans="1:6" ht="15">
      <c r="A807" s="95"/>
      <c r="B807" s="95"/>
      <c r="C807" s="95"/>
      <c r="D807" s="77" t="s">
        <v>733</v>
      </c>
      <c r="E807" s="95">
        <v>428</v>
      </c>
      <c r="F807" s="14" t="s">
        <v>165</v>
      </c>
    </row>
    <row r="808" spans="1:6" ht="15">
      <c r="A808" s="95"/>
      <c r="B808" s="95"/>
      <c r="C808" s="95"/>
      <c r="D808" s="93" t="s">
        <v>27</v>
      </c>
      <c r="E808" s="95">
        <f>SUM(E802:E807)</f>
        <v>92859</v>
      </c>
      <c r="F808" s="14"/>
    </row>
    <row r="809" spans="1:6" ht="15">
      <c r="A809" s="142"/>
      <c r="B809" s="176" t="s">
        <v>734</v>
      </c>
      <c r="C809" s="142"/>
      <c r="D809" s="177"/>
      <c r="E809" s="142"/>
      <c r="F809" s="16"/>
    </row>
    <row r="810" spans="1:6" ht="12.75">
      <c r="A810" s="18"/>
      <c r="B810" s="18"/>
      <c r="C810" s="18"/>
      <c r="D810" s="18"/>
      <c r="E810" s="26"/>
      <c r="F810" s="26"/>
    </row>
    <row r="811" spans="1:6" ht="12.75">
      <c r="A811" s="18"/>
      <c r="B811" s="18"/>
      <c r="C811" s="18"/>
      <c r="D811" s="18"/>
      <c r="E811" s="26"/>
      <c r="F811" s="26"/>
    </row>
    <row r="812" spans="1:6" ht="12.75">
      <c r="A812" s="18"/>
      <c r="B812" s="18"/>
      <c r="C812" s="18"/>
      <c r="D812" s="18"/>
      <c r="E812" s="26"/>
      <c r="F812" s="26"/>
    </row>
    <row r="814" spans="1:6" ht="18">
      <c r="A814" s="32" t="s">
        <v>735</v>
      </c>
      <c r="B814" s="32"/>
      <c r="C814" s="32"/>
      <c r="D814" s="32"/>
      <c r="E814" s="32"/>
      <c r="F814" s="32"/>
    </row>
    <row r="815" spans="1:6" ht="45.75" customHeight="1">
      <c r="A815" s="5" t="s">
        <v>1</v>
      </c>
      <c r="B815" s="5" t="s">
        <v>2</v>
      </c>
      <c r="C815" s="5" t="s">
        <v>3</v>
      </c>
      <c r="D815" s="5" t="s">
        <v>4</v>
      </c>
      <c r="E815" s="5" t="s">
        <v>5</v>
      </c>
      <c r="F815" s="6" t="s">
        <v>6</v>
      </c>
    </row>
    <row r="816" spans="1:6" ht="15" customHeight="1">
      <c r="A816" s="14">
        <v>1</v>
      </c>
      <c r="B816" s="39" t="s">
        <v>736</v>
      </c>
      <c r="C816" s="38">
        <v>9100</v>
      </c>
      <c r="D816" s="39" t="s">
        <v>737</v>
      </c>
      <c r="E816" s="38"/>
      <c r="F816" s="44"/>
    </row>
    <row r="817" spans="1:6" ht="15.75">
      <c r="A817" s="14"/>
      <c r="B817" s="39"/>
      <c r="C817" s="38"/>
      <c r="D817" s="39"/>
      <c r="E817" s="40">
        <v>5359</v>
      </c>
      <c r="F817" s="41" t="s">
        <v>213</v>
      </c>
    </row>
    <row r="818" spans="1:6" ht="15.75">
      <c r="A818" s="14">
        <v>2</v>
      </c>
      <c r="B818" s="38"/>
      <c r="C818" s="38"/>
      <c r="D818" s="39" t="s">
        <v>738</v>
      </c>
      <c r="E818" s="40">
        <v>6867</v>
      </c>
      <c r="F818" s="41" t="s">
        <v>739</v>
      </c>
    </row>
    <row r="819" spans="1:6" ht="15.75">
      <c r="A819" s="14">
        <v>3</v>
      </c>
      <c r="B819" s="38"/>
      <c r="C819" s="38"/>
      <c r="D819" s="39" t="s">
        <v>740</v>
      </c>
      <c r="E819" s="40">
        <v>4994</v>
      </c>
      <c r="F819" s="41" t="s">
        <v>741</v>
      </c>
    </row>
    <row r="820" spans="1:6" ht="15.75">
      <c r="A820" s="14">
        <v>4</v>
      </c>
      <c r="B820" s="38"/>
      <c r="C820" s="38"/>
      <c r="D820" s="39" t="s">
        <v>742</v>
      </c>
      <c r="E820" s="40">
        <v>2215</v>
      </c>
      <c r="F820" s="41" t="s">
        <v>743</v>
      </c>
    </row>
    <row r="821" spans="1:6" ht="15.75">
      <c r="A821" s="14"/>
      <c r="B821" s="38"/>
      <c r="C821" s="38"/>
      <c r="D821" s="42" t="s">
        <v>744</v>
      </c>
      <c r="E821" s="40">
        <v>6875</v>
      </c>
      <c r="F821" s="40" t="s">
        <v>664</v>
      </c>
    </row>
    <row r="822" spans="1:6" ht="15.75">
      <c r="A822" s="14"/>
      <c r="B822" s="38"/>
      <c r="C822" s="38"/>
      <c r="D822" s="42" t="s">
        <v>745</v>
      </c>
      <c r="E822" s="40">
        <v>13225</v>
      </c>
      <c r="F822" s="40" t="s">
        <v>746</v>
      </c>
    </row>
    <row r="823" spans="1:6" ht="15.75">
      <c r="A823" s="14"/>
      <c r="B823" s="38"/>
      <c r="C823" s="38"/>
      <c r="D823" s="42" t="s">
        <v>747</v>
      </c>
      <c r="E823" s="40">
        <v>795</v>
      </c>
      <c r="F823" s="178">
        <v>40634</v>
      </c>
    </row>
    <row r="824" spans="1:6" ht="15.75">
      <c r="A824" s="14"/>
      <c r="B824" s="42" t="s">
        <v>748</v>
      </c>
      <c r="C824" s="38"/>
      <c r="D824" s="42" t="s">
        <v>749</v>
      </c>
      <c r="E824" s="40">
        <v>3386</v>
      </c>
      <c r="F824" s="40" t="s">
        <v>327</v>
      </c>
    </row>
    <row r="825" spans="1:6" ht="15.75">
      <c r="A825" s="14"/>
      <c r="B825" s="42" t="s">
        <v>624</v>
      </c>
      <c r="C825" s="38"/>
      <c r="D825" s="42" t="s">
        <v>750</v>
      </c>
      <c r="E825" s="40">
        <v>14705</v>
      </c>
      <c r="F825" s="40" t="s">
        <v>155</v>
      </c>
    </row>
    <row r="826" spans="1:6" ht="15.75">
      <c r="A826" s="14"/>
      <c r="B826" s="42"/>
      <c r="C826" s="38"/>
      <c r="D826" s="42" t="s">
        <v>751</v>
      </c>
      <c r="E826" s="40">
        <v>17233</v>
      </c>
      <c r="F826" s="40" t="s">
        <v>18</v>
      </c>
    </row>
    <row r="827" spans="1:6" ht="15.75">
      <c r="A827" s="14"/>
      <c r="B827" s="42"/>
      <c r="C827" s="38"/>
      <c r="D827" s="42" t="s">
        <v>752</v>
      </c>
      <c r="E827" s="40">
        <v>17233</v>
      </c>
      <c r="F827" s="40" t="s">
        <v>18</v>
      </c>
    </row>
    <row r="828" spans="1:6" ht="15.75">
      <c r="A828" s="14"/>
      <c r="B828" s="42"/>
      <c r="C828" s="38"/>
      <c r="D828" s="39" t="s">
        <v>753</v>
      </c>
      <c r="E828" s="40">
        <v>1331</v>
      </c>
      <c r="F828" s="41" t="s">
        <v>21</v>
      </c>
    </row>
    <row r="829" spans="1:6" ht="15.75">
      <c r="A829" s="14"/>
      <c r="B829" s="42"/>
      <c r="C829" s="38"/>
      <c r="D829" s="143" t="s">
        <v>754</v>
      </c>
      <c r="E829" s="36">
        <v>32919</v>
      </c>
      <c r="F829" s="36" t="s">
        <v>304</v>
      </c>
    </row>
    <row r="830" spans="1:6" ht="15.75">
      <c r="A830" s="14"/>
      <c r="B830" s="38"/>
      <c r="C830" s="164"/>
      <c r="D830" s="45" t="s">
        <v>283</v>
      </c>
      <c r="E830" s="41">
        <v>4362</v>
      </c>
      <c r="F830" s="44" t="s">
        <v>66</v>
      </c>
    </row>
    <row r="831" spans="1:6" ht="15.75">
      <c r="A831" s="95"/>
      <c r="B831" s="38"/>
      <c r="C831" s="38"/>
      <c r="D831" s="76" t="s">
        <v>732</v>
      </c>
      <c r="E831" s="166">
        <v>15769</v>
      </c>
      <c r="F831" s="166" t="s">
        <v>92</v>
      </c>
    </row>
    <row r="832" spans="1:11" ht="15.75" customHeight="1">
      <c r="A832" s="95"/>
      <c r="B832" s="38"/>
      <c r="C832" s="38"/>
      <c r="D832" s="23" t="s">
        <v>27</v>
      </c>
      <c r="E832" s="38">
        <f>SUM(E830:E831)</f>
        <v>20131</v>
      </c>
      <c r="F832" s="38"/>
      <c r="G832" s="24" t="s">
        <v>28</v>
      </c>
      <c r="H832" s="25" t="s">
        <v>29</v>
      </c>
      <c r="I832" s="26"/>
      <c r="J832" s="26"/>
      <c r="K832" s="26"/>
    </row>
    <row r="833" spans="1:11" ht="15.75">
      <c r="A833" s="142"/>
      <c r="B833" s="143" t="s">
        <v>71</v>
      </c>
      <c r="C833" s="156"/>
      <c r="D833" s="143"/>
      <c r="E833" s="156"/>
      <c r="F833" s="156"/>
      <c r="G833" s="24"/>
      <c r="H833" s="25"/>
      <c r="I833" s="26"/>
      <c r="J833" s="26"/>
      <c r="K833" s="26"/>
    </row>
    <row r="834" spans="1:11" ht="15.75">
      <c r="A834" s="18"/>
      <c r="B834" s="45" t="s">
        <v>755</v>
      </c>
      <c r="C834" s="45"/>
      <c r="D834" s="45"/>
      <c r="E834" s="44"/>
      <c r="F834" s="44"/>
      <c r="G834" s="18" t="s">
        <v>35</v>
      </c>
      <c r="H834" s="26">
        <v>25000</v>
      </c>
      <c r="I834" s="18"/>
      <c r="J834" s="18"/>
      <c r="K834" s="18"/>
    </row>
    <row r="835" spans="1:11" ht="15.75">
      <c r="A835" s="18"/>
      <c r="B835" s="45" t="s">
        <v>756</v>
      </c>
      <c r="C835" s="45"/>
      <c r="D835" s="45"/>
      <c r="E835" s="44"/>
      <c r="F835" s="44"/>
      <c r="G835" s="30" t="s">
        <v>624</v>
      </c>
      <c r="H835" s="26">
        <v>35000</v>
      </c>
      <c r="I835" s="18"/>
      <c r="J835" s="18"/>
      <c r="K835" s="18"/>
    </row>
    <row r="836" spans="1:11" ht="15.75">
      <c r="A836" s="18"/>
      <c r="B836" s="45"/>
      <c r="C836" s="45"/>
      <c r="D836" s="45"/>
      <c r="E836" s="44"/>
      <c r="F836" s="44"/>
      <c r="G836" s="18" t="s">
        <v>757</v>
      </c>
      <c r="H836" s="26">
        <v>5000</v>
      </c>
      <c r="I836" s="18"/>
      <c r="J836" s="18"/>
      <c r="K836" s="18"/>
    </row>
    <row r="837" spans="1:11" ht="15.75">
      <c r="A837" s="18"/>
      <c r="B837" s="45"/>
      <c r="C837" s="45"/>
      <c r="D837" s="45"/>
      <c r="E837" s="44"/>
      <c r="F837" s="44"/>
      <c r="G837" s="29" t="s">
        <v>36</v>
      </c>
      <c r="H837" s="26">
        <v>65000</v>
      </c>
      <c r="I837" s="18"/>
      <c r="J837" s="18"/>
      <c r="K837" s="18"/>
    </row>
    <row r="838" spans="1:6" ht="15.75">
      <c r="A838" s="18"/>
      <c r="B838" s="45"/>
      <c r="C838" s="45"/>
      <c r="D838" s="45"/>
      <c r="E838" s="44"/>
      <c r="F838" s="44"/>
    </row>
    <row r="840" spans="1:6" ht="18">
      <c r="A840" s="32" t="s">
        <v>758</v>
      </c>
      <c r="B840" s="32"/>
      <c r="C840" s="32"/>
      <c r="D840" s="32"/>
      <c r="E840" s="32"/>
      <c r="F840" s="32"/>
    </row>
    <row r="841" spans="1:6" ht="45.75" customHeight="1">
      <c r="A841" s="5" t="s">
        <v>1</v>
      </c>
      <c r="B841" s="5" t="s">
        <v>2</v>
      </c>
      <c r="C841" s="5" t="s">
        <v>3</v>
      </c>
      <c r="D841" s="5" t="s">
        <v>4</v>
      </c>
      <c r="E841" s="5" t="s">
        <v>5</v>
      </c>
      <c r="F841" s="6" t="s">
        <v>6</v>
      </c>
    </row>
    <row r="842" spans="1:6" ht="12.75">
      <c r="A842" s="14">
        <v>1</v>
      </c>
      <c r="B842" s="9" t="s">
        <v>577</v>
      </c>
      <c r="C842" s="14">
        <v>24000</v>
      </c>
      <c r="D842" s="9" t="s">
        <v>759</v>
      </c>
      <c r="E842" s="10">
        <v>900</v>
      </c>
      <c r="F842" s="11" t="s">
        <v>741</v>
      </c>
    </row>
    <row r="843" spans="1:6" ht="12.75">
      <c r="A843" s="14">
        <v>2</v>
      </c>
      <c r="B843" s="9" t="s">
        <v>760</v>
      </c>
      <c r="C843" s="14">
        <v>6000</v>
      </c>
      <c r="D843" s="9" t="s">
        <v>761</v>
      </c>
      <c r="E843" s="10">
        <v>1839</v>
      </c>
      <c r="F843" s="11" t="s">
        <v>662</v>
      </c>
    </row>
    <row r="844" spans="1:6" ht="12.75">
      <c r="A844" s="14">
        <v>3</v>
      </c>
      <c r="B844" s="9" t="s">
        <v>762</v>
      </c>
      <c r="C844" s="14">
        <v>12000</v>
      </c>
      <c r="D844" s="9" t="s">
        <v>763</v>
      </c>
      <c r="E844" s="10">
        <v>2458</v>
      </c>
      <c r="F844" s="11" t="s">
        <v>764</v>
      </c>
    </row>
    <row r="845" spans="1:6" ht="12.75">
      <c r="A845" s="14">
        <v>4</v>
      </c>
      <c r="B845" s="14"/>
      <c r="C845" s="14"/>
      <c r="D845" s="9" t="s">
        <v>765</v>
      </c>
      <c r="E845" s="10">
        <v>2144</v>
      </c>
      <c r="F845" s="11" t="s">
        <v>766</v>
      </c>
    </row>
    <row r="846" spans="1:6" ht="12.75">
      <c r="A846" s="14"/>
      <c r="B846" s="14"/>
      <c r="C846" s="14"/>
      <c r="D846" s="9" t="s">
        <v>767</v>
      </c>
      <c r="E846" s="10">
        <v>25611</v>
      </c>
      <c r="F846" s="11" t="s">
        <v>368</v>
      </c>
    </row>
    <row r="847" spans="1:6" ht="12.75">
      <c r="A847" s="14"/>
      <c r="B847" s="14"/>
      <c r="C847" s="14"/>
      <c r="D847" s="9" t="s">
        <v>768</v>
      </c>
      <c r="E847" s="10">
        <v>15276</v>
      </c>
      <c r="F847" s="11" t="s">
        <v>769</v>
      </c>
    </row>
    <row r="848" spans="1:6" ht="12.75">
      <c r="A848" s="14"/>
      <c r="B848" s="14"/>
      <c r="C848" s="14"/>
      <c r="D848" s="9" t="s">
        <v>770</v>
      </c>
      <c r="E848" s="10">
        <v>15011</v>
      </c>
      <c r="F848" s="15" t="s">
        <v>771</v>
      </c>
    </row>
    <row r="849" spans="1:6" ht="12.75">
      <c r="A849" s="14"/>
      <c r="B849" s="14"/>
      <c r="C849" s="14"/>
      <c r="D849" s="9" t="s">
        <v>772</v>
      </c>
      <c r="E849" s="10">
        <v>16522</v>
      </c>
      <c r="F849" s="15" t="s">
        <v>66</v>
      </c>
    </row>
    <row r="850" spans="1:6" ht="12.75">
      <c r="A850" s="14"/>
      <c r="B850" s="14"/>
      <c r="C850" s="14"/>
      <c r="D850" s="9" t="s">
        <v>283</v>
      </c>
      <c r="E850" s="10">
        <v>4538</v>
      </c>
      <c r="F850" s="15" t="s">
        <v>135</v>
      </c>
    </row>
    <row r="851" spans="1:6" ht="12.75">
      <c r="A851" s="14"/>
      <c r="B851" s="14"/>
      <c r="C851" s="14"/>
      <c r="D851" s="9" t="s">
        <v>773</v>
      </c>
      <c r="E851" s="10">
        <v>7747</v>
      </c>
      <c r="F851" s="15" t="s">
        <v>90</v>
      </c>
    </row>
    <row r="852" spans="1:11" ht="15" customHeight="1">
      <c r="A852" s="14"/>
      <c r="B852" s="14"/>
      <c r="C852" s="14"/>
      <c r="D852" s="35" t="s">
        <v>95</v>
      </c>
      <c r="E852" s="10">
        <f>SUM(E849:E851)</f>
        <v>28807</v>
      </c>
      <c r="F852" s="15"/>
      <c r="G852" s="24" t="s">
        <v>28</v>
      </c>
      <c r="H852" s="25" t="s">
        <v>29</v>
      </c>
      <c r="I852" s="26"/>
      <c r="J852" s="26"/>
      <c r="K852" s="26"/>
    </row>
    <row r="853" spans="1:11" ht="15">
      <c r="A853" s="14"/>
      <c r="B853" s="27" t="s">
        <v>774</v>
      </c>
      <c r="C853" s="14"/>
      <c r="D853" s="35"/>
      <c r="E853" s="10"/>
      <c r="F853" s="15"/>
      <c r="G853" s="24"/>
      <c r="H853" s="25"/>
      <c r="I853" s="26"/>
      <c r="J853" s="26"/>
      <c r="K853" s="26"/>
    </row>
    <row r="854" spans="1:11" ht="15">
      <c r="A854" s="14"/>
      <c r="B854" s="14"/>
      <c r="C854" s="14"/>
      <c r="D854" s="35"/>
      <c r="E854" s="10"/>
      <c r="F854" s="15"/>
      <c r="G854" s="18" t="s">
        <v>190</v>
      </c>
      <c r="H854" s="26">
        <v>73000</v>
      </c>
      <c r="I854" s="18"/>
      <c r="J854" s="18"/>
      <c r="K854" s="18"/>
    </row>
    <row r="855" spans="1:11" ht="15">
      <c r="A855" s="14"/>
      <c r="B855" s="14"/>
      <c r="C855" s="14"/>
      <c r="D855" s="35"/>
      <c r="E855" s="10"/>
      <c r="F855" s="15"/>
      <c r="G855" s="29" t="s">
        <v>36</v>
      </c>
      <c r="H855" s="26">
        <v>73000</v>
      </c>
      <c r="I855" s="18"/>
      <c r="J855" s="18"/>
      <c r="K855" s="18"/>
    </row>
    <row r="856" spans="1:6" ht="15">
      <c r="A856" s="14"/>
      <c r="B856" s="14"/>
      <c r="C856" s="14"/>
      <c r="D856" s="35"/>
      <c r="E856" s="10"/>
      <c r="F856" s="15"/>
    </row>
    <row r="857" spans="1:6" ht="12.75">
      <c r="A857" s="14"/>
      <c r="B857" s="14"/>
      <c r="C857" s="14"/>
      <c r="D857" s="9"/>
      <c r="E857" s="10"/>
      <c r="F857" s="15"/>
    </row>
    <row r="858" spans="1:6" ht="12.75">
      <c r="A858" s="14"/>
      <c r="B858" s="14"/>
      <c r="C858" s="14"/>
      <c r="D858" s="9"/>
      <c r="E858" s="10"/>
      <c r="F858" s="15"/>
    </row>
    <row r="859" spans="1:6" ht="12.75">
      <c r="A859" s="14"/>
      <c r="B859" s="14"/>
      <c r="C859" s="14"/>
      <c r="D859" s="18"/>
      <c r="E859" s="11"/>
      <c r="F859" s="11"/>
    </row>
    <row r="860" spans="1:6" ht="12.75">
      <c r="A860" s="18"/>
      <c r="B860" s="18"/>
      <c r="C860" s="18"/>
      <c r="D860" s="18"/>
      <c r="E860" s="26"/>
      <c r="F860" s="26"/>
    </row>
    <row r="862" spans="1:7" ht="19.5">
      <c r="A862" s="32" t="s">
        <v>775</v>
      </c>
      <c r="B862" s="32"/>
      <c r="C862" s="32"/>
      <c r="D862" s="32"/>
      <c r="E862" s="32"/>
      <c r="F862" s="32"/>
      <c r="G862" s="161" t="s">
        <v>776</v>
      </c>
    </row>
    <row r="863" spans="1:6" ht="45.75" customHeight="1">
      <c r="A863" s="5" t="s">
        <v>1</v>
      </c>
      <c r="B863" s="5" t="s">
        <v>2</v>
      </c>
      <c r="C863" s="5" t="s">
        <v>3</v>
      </c>
      <c r="D863" s="5" t="s">
        <v>4</v>
      </c>
      <c r="E863" s="5" t="s">
        <v>5</v>
      </c>
      <c r="F863" s="6" t="s">
        <v>6</v>
      </c>
    </row>
    <row r="864" spans="1:6" ht="12.75">
      <c r="A864" s="14">
        <v>1</v>
      </c>
      <c r="B864" s="9" t="s">
        <v>777</v>
      </c>
      <c r="C864" s="14">
        <v>12000</v>
      </c>
      <c r="D864" s="9" t="s">
        <v>777</v>
      </c>
      <c r="E864" s="10">
        <v>11611</v>
      </c>
      <c r="F864" s="11" t="s">
        <v>741</v>
      </c>
    </row>
    <row r="865" spans="1:6" ht="12.75">
      <c r="A865" s="14">
        <v>2</v>
      </c>
      <c r="B865" s="14"/>
      <c r="C865" s="14"/>
      <c r="D865" s="9" t="s">
        <v>778</v>
      </c>
      <c r="E865" s="10">
        <v>3138</v>
      </c>
      <c r="F865" s="11" t="s">
        <v>741</v>
      </c>
    </row>
    <row r="866" spans="1:6" ht="12.75">
      <c r="A866" s="14">
        <v>3</v>
      </c>
      <c r="B866" s="14"/>
      <c r="C866" s="14"/>
      <c r="D866" s="9" t="s">
        <v>779</v>
      </c>
      <c r="E866" s="10">
        <v>1472</v>
      </c>
      <c r="F866" s="11" t="s">
        <v>664</v>
      </c>
    </row>
    <row r="867" spans="1:6" ht="12.75">
      <c r="A867" s="14">
        <v>4</v>
      </c>
      <c r="B867" s="14"/>
      <c r="C867" s="14"/>
      <c r="D867" s="9" t="s">
        <v>780</v>
      </c>
      <c r="E867" s="10">
        <v>1252</v>
      </c>
      <c r="F867" s="11" t="s">
        <v>664</v>
      </c>
    </row>
    <row r="868" spans="1:6" ht="12.75">
      <c r="A868" s="14"/>
      <c r="B868" s="14"/>
      <c r="C868" s="14"/>
      <c r="D868" s="9" t="s">
        <v>781</v>
      </c>
      <c r="E868" s="10">
        <v>1780</v>
      </c>
      <c r="F868" s="11" t="s">
        <v>382</v>
      </c>
    </row>
    <row r="869" spans="1:6" ht="12.75">
      <c r="A869" s="14"/>
      <c r="B869" s="14"/>
      <c r="C869" s="14"/>
      <c r="D869" s="9" t="s">
        <v>782</v>
      </c>
      <c r="E869" s="10">
        <v>8280</v>
      </c>
      <c r="F869" s="11" t="s">
        <v>594</v>
      </c>
    </row>
    <row r="870" spans="1:6" ht="12.75">
      <c r="A870" s="14"/>
      <c r="B870" s="14"/>
      <c r="C870" s="14"/>
      <c r="D870" s="9" t="s">
        <v>783</v>
      </c>
      <c r="E870" s="10">
        <v>12197</v>
      </c>
      <c r="F870" s="11" t="s">
        <v>594</v>
      </c>
    </row>
    <row r="871" spans="1:6" ht="12.75">
      <c r="A871" s="14"/>
      <c r="B871" s="14"/>
      <c r="C871" s="14"/>
      <c r="D871" s="9" t="s">
        <v>31</v>
      </c>
      <c r="E871" s="10">
        <v>19382</v>
      </c>
      <c r="F871" s="11" t="s">
        <v>541</v>
      </c>
    </row>
    <row r="872" spans="1:6" ht="12.75">
      <c r="A872" s="14"/>
      <c r="B872" s="27" t="s">
        <v>784</v>
      </c>
      <c r="C872" s="14"/>
      <c r="D872" s="27" t="s">
        <v>785</v>
      </c>
      <c r="E872" s="10">
        <v>3664</v>
      </c>
      <c r="F872" s="11" t="s">
        <v>155</v>
      </c>
    </row>
    <row r="873" spans="1:6" ht="12.75">
      <c r="A873" s="14"/>
      <c r="B873" s="27" t="s">
        <v>786</v>
      </c>
      <c r="C873" s="14"/>
      <c r="D873" s="9" t="s">
        <v>787</v>
      </c>
      <c r="E873" s="10">
        <v>6731</v>
      </c>
      <c r="F873" s="11" t="s">
        <v>60</v>
      </c>
    </row>
    <row r="874" spans="1:6" ht="12.75">
      <c r="A874" s="14"/>
      <c r="B874" s="27"/>
      <c r="C874" s="14"/>
      <c r="D874" s="9" t="s">
        <v>788</v>
      </c>
      <c r="E874" s="10">
        <v>243</v>
      </c>
      <c r="F874" s="11" t="s">
        <v>257</v>
      </c>
    </row>
    <row r="875" spans="1:6" ht="12.75">
      <c r="A875" s="14"/>
      <c r="B875" s="27"/>
      <c r="C875" s="14"/>
      <c r="D875" s="9" t="s">
        <v>789</v>
      </c>
      <c r="E875" s="10">
        <v>2675</v>
      </c>
      <c r="F875" s="11" t="s">
        <v>180</v>
      </c>
    </row>
    <row r="876" spans="1:6" ht="12.75">
      <c r="A876" s="14"/>
      <c r="B876" s="27"/>
      <c r="C876" s="14"/>
      <c r="D876" s="9" t="s">
        <v>790</v>
      </c>
      <c r="E876" s="10">
        <v>4036</v>
      </c>
      <c r="F876" s="11" t="s">
        <v>21</v>
      </c>
    </row>
    <row r="877" spans="1:6" ht="12.75">
      <c r="A877" s="14"/>
      <c r="B877" s="27"/>
      <c r="C877" s="14"/>
      <c r="D877" s="9" t="s">
        <v>528</v>
      </c>
      <c r="E877" s="10">
        <v>26378</v>
      </c>
      <c r="F877" s="11" t="s">
        <v>301</v>
      </c>
    </row>
    <row r="878" spans="1:6" ht="12.75">
      <c r="A878" s="14"/>
      <c r="B878" s="27"/>
      <c r="C878" s="14"/>
      <c r="D878" s="9" t="s">
        <v>791</v>
      </c>
      <c r="E878" s="10">
        <v>2922</v>
      </c>
      <c r="F878" s="11" t="s">
        <v>198</v>
      </c>
    </row>
    <row r="879" spans="1:6" ht="12.75">
      <c r="A879" s="14"/>
      <c r="B879" s="27"/>
      <c r="C879" s="14"/>
      <c r="D879" s="9" t="s">
        <v>201</v>
      </c>
      <c r="E879" s="10">
        <v>2811</v>
      </c>
      <c r="F879" s="11" t="s">
        <v>87</v>
      </c>
    </row>
    <row r="880" spans="1:6" ht="12.75">
      <c r="A880" s="14"/>
      <c r="B880" s="27"/>
      <c r="C880" s="14"/>
      <c r="D880" s="9" t="s">
        <v>48</v>
      </c>
      <c r="E880" s="14">
        <v>32682</v>
      </c>
      <c r="F880" s="26" t="s">
        <v>203</v>
      </c>
    </row>
    <row r="881" spans="1:6" ht="12.75">
      <c r="A881" s="16"/>
      <c r="B881" s="17"/>
      <c r="C881" s="16"/>
      <c r="D881" s="7"/>
      <c r="E881" s="16">
        <f>SUM(E879:E880)</f>
        <v>35493</v>
      </c>
      <c r="F881" s="50"/>
    </row>
    <row r="882" spans="1:6" ht="12.75">
      <c r="A882" s="18"/>
      <c r="B882" s="18"/>
      <c r="C882" s="18"/>
      <c r="D882" s="18"/>
      <c r="E882" s="26"/>
      <c r="F882" s="26"/>
    </row>
    <row r="883" spans="1:6" ht="12.75">
      <c r="A883" s="18"/>
      <c r="B883" s="18"/>
      <c r="C883" s="18"/>
      <c r="D883" s="18"/>
      <c r="E883" s="26"/>
      <c r="F883" s="26"/>
    </row>
    <row r="884" spans="1:6" ht="12.75">
      <c r="A884" s="18"/>
      <c r="B884" s="18"/>
      <c r="C884" s="18"/>
      <c r="D884" s="18"/>
      <c r="E884" s="26"/>
      <c r="F884" s="26"/>
    </row>
    <row r="885" spans="1:6" ht="12.75">
      <c r="A885" s="18"/>
      <c r="B885" s="18"/>
      <c r="C885" s="18"/>
      <c r="D885" s="18"/>
      <c r="E885" s="26"/>
      <c r="F885" s="26"/>
    </row>
    <row r="887" spans="1:6" ht="18">
      <c r="A887" s="32" t="s">
        <v>792</v>
      </c>
      <c r="B887" s="32"/>
      <c r="C887" s="32"/>
      <c r="D887" s="32"/>
      <c r="E887" s="32"/>
      <c r="F887" s="32"/>
    </row>
    <row r="888" spans="1:6" ht="45.75" customHeight="1">
      <c r="A888" s="5" t="s">
        <v>1</v>
      </c>
      <c r="B888" s="5" t="s">
        <v>2</v>
      </c>
      <c r="C888" s="5" t="s">
        <v>3</v>
      </c>
      <c r="D888" s="5" t="s">
        <v>4</v>
      </c>
      <c r="E888" s="5" t="s">
        <v>5</v>
      </c>
      <c r="F888" s="6" t="s">
        <v>6</v>
      </c>
    </row>
    <row r="889" spans="1:6" ht="30.75" customHeight="1">
      <c r="A889" s="95">
        <v>1</v>
      </c>
      <c r="B889" s="9" t="s">
        <v>793</v>
      </c>
      <c r="C889" s="14">
        <v>9000</v>
      </c>
      <c r="D889" s="9" t="s">
        <v>794</v>
      </c>
      <c r="E889" s="14"/>
      <c r="F889" s="26"/>
    </row>
    <row r="890" spans="1:6" ht="12.75">
      <c r="A890" s="95"/>
      <c r="B890" s="9"/>
      <c r="C890" s="14"/>
      <c r="D890" s="9"/>
      <c r="E890" s="14">
        <v>12758</v>
      </c>
      <c r="F890" s="26" t="s">
        <v>213</v>
      </c>
    </row>
    <row r="891" spans="1:6" ht="25.5">
      <c r="A891" s="95">
        <v>2</v>
      </c>
      <c r="B891" s="14"/>
      <c r="C891" s="14"/>
      <c r="D891" s="9" t="s">
        <v>795</v>
      </c>
      <c r="E891" s="14">
        <v>6181</v>
      </c>
      <c r="F891" s="14" t="s">
        <v>741</v>
      </c>
    </row>
    <row r="892" spans="1:6" ht="15">
      <c r="A892" s="95">
        <v>3</v>
      </c>
      <c r="B892" s="14"/>
      <c r="C892" s="14"/>
      <c r="D892" s="9" t="s">
        <v>796</v>
      </c>
      <c r="E892" s="14">
        <v>1689</v>
      </c>
      <c r="F892" s="26" t="s">
        <v>797</v>
      </c>
    </row>
    <row r="893" spans="1:6" ht="15">
      <c r="A893" s="95">
        <v>4</v>
      </c>
      <c r="B893" s="14"/>
      <c r="C893" s="14"/>
      <c r="D893" s="9" t="s">
        <v>798</v>
      </c>
      <c r="E893" s="14">
        <v>5294</v>
      </c>
      <c r="F893" s="26" t="s">
        <v>536</v>
      </c>
    </row>
    <row r="894" spans="1:6" ht="15">
      <c r="A894" s="95"/>
      <c r="B894" s="14"/>
      <c r="C894" s="14"/>
      <c r="D894" s="9" t="s">
        <v>799</v>
      </c>
      <c r="E894" s="14">
        <v>2992</v>
      </c>
      <c r="F894" s="26" t="s">
        <v>368</v>
      </c>
    </row>
    <row r="895" spans="1:6" ht="15">
      <c r="A895" s="95"/>
      <c r="B895" s="14"/>
      <c r="C895" s="14"/>
      <c r="D895" s="9" t="s">
        <v>800</v>
      </c>
      <c r="E895" s="14">
        <v>2381</v>
      </c>
      <c r="F895" s="26" t="s">
        <v>594</v>
      </c>
    </row>
    <row r="896" spans="1:6" ht="15">
      <c r="A896" s="95"/>
      <c r="B896" s="14"/>
      <c r="C896" s="14"/>
      <c r="D896" s="9" t="s">
        <v>801</v>
      </c>
      <c r="E896" s="14">
        <v>11000</v>
      </c>
      <c r="F896" s="26" t="s">
        <v>221</v>
      </c>
    </row>
    <row r="897" spans="1:6" ht="15">
      <c r="A897" s="95"/>
      <c r="B897" s="14"/>
      <c r="C897" s="14"/>
      <c r="D897" s="9" t="s">
        <v>802</v>
      </c>
      <c r="E897" s="14">
        <v>13392</v>
      </c>
      <c r="F897" s="179">
        <v>40634</v>
      </c>
    </row>
    <row r="898" spans="1:6" ht="15">
      <c r="A898" s="95"/>
      <c r="B898" s="27" t="s">
        <v>803</v>
      </c>
      <c r="C898" s="14"/>
      <c r="D898" s="9" t="s">
        <v>804</v>
      </c>
      <c r="E898" s="14">
        <v>4464</v>
      </c>
      <c r="F898" s="26" t="s">
        <v>805</v>
      </c>
    </row>
    <row r="899" spans="1:6" ht="15">
      <c r="A899" s="95"/>
      <c r="B899" s="27" t="s">
        <v>189</v>
      </c>
      <c r="C899" s="14"/>
      <c r="D899" s="9" t="s">
        <v>528</v>
      </c>
      <c r="E899" s="14">
        <v>25387</v>
      </c>
      <c r="F899" s="26" t="s">
        <v>198</v>
      </c>
    </row>
    <row r="900" spans="1:6" ht="15">
      <c r="A900" s="95"/>
      <c r="B900" s="27"/>
      <c r="C900" s="14"/>
      <c r="D900" s="9" t="s">
        <v>806</v>
      </c>
      <c r="E900" s="14">
        <v>1840</v>
      </c>
      <c r="F900" s="26" t="s">
        <v>85</v>
      </c>
    </row>
    <row r="901" spans="1:6" ht="15">
      <c r="A901" s="95"/>
      <c r="B901" s="27"/>
      <c r="C901" s="14"/>
      <c r="D901" s="9" t="s">
        <v>201</v>
      </c>
      <c r="E901" s="14">
        <v>2537</v>
      </c>
      <c r="F901" s="26" t="s">
        <v>87</v>
      </c>
    </row>
    <row r="902" spans="1:6" ht="15">
      <c r="A902" s="95"/>
      <c r="B902" s="27"/>
      <c r="C902" s="14"/>
      <c r="D902" s="9" t="s">
        <v>807</v>
      </c>
      <c r="E902" s="10">
        <v>22503</v>
      </c>
      <c r="F902" s="11" t="s">
        <v>68</v>
      </c>
    </row>
    <row r="903" spans="1:11" ht="15.75" customHeight="1">
      <c r="A903" s="142"/>
      <c r="B903" s="17"/>
      <c r="C903" s="180"/>
      <c r="D903" s="23" t="s">
        <v>27</v>
      </c>
      <c r="E903" s="10">
        <f>SUM(E901:E902)</f>
        <v>25040</v>
      </c>
      <c r="F903" s="11"/>
      <c r="G903" s="24" t="s">
        <v>28</v>
      </c>
      <c r="H903" s="25" t="s">
        <v>29</v>
      </c>
      <c r="I903" s="26"/>
      <c r="J903" s="26"/>
      <c r="K903" s="26"/>
    </row>
    <row r="904" spans="1:11" ht="15">
      <c r="A904" s="142"/>
      <c r="B904" s="17" t="s">
        <v>808</v>
      </c>
      <c r="C904" s="180"/>
      <c r="D904" s="9" t="s">
        <v>563</v>
      </c>
      <c r="E904" s="10">
        <v>435</v>
      </c>
      <c r="F904" s="11" t="s">
        <v>139</v>
      </c>
      <c r="G904" s="24"/>
      <c r="H904" s="25"/>
      <c r="I904" s="26"/>
      <c r="J904" s="26"/>
      <c r="K904" s="26"/>
    </row>
    <row r="905" spans="1:11" ht="15">
      <c r="A905" s="142"/>
      <c r="B905" s="17" t="s">
        <v>809</v>
      </c>
      <c r="C905" s="180"/>
      <c r="D905" s="9"/>
      <c r="E905" s="10"/>
      <c r="F905" s="11"/>
      <c r="G905" s="18" t="s">
        <v>810</v>
      </c>
      <c r="H905" s="26">
        <v>24000</v>
      </c>
      <c r="I905" s="18"/>
      <c r="J905" s="18"/>
      <c r="K905" s="18"/>
    </row>
    <row r="906" spans="1:11" ht="15">
      <c r="A906" s="142"/>
      <c r="B906" s="17" t="s">
        <v>189</v>
      </c>
      <c r="C906" s="180"/>
      <c r="D906" s="9"/>
      <c r="E906" s="10"/>
      <c r="F906" s="11"/>
      <c r="G906" s="30" t="s">
        <v>113</v>
      </c>
      <c r="H906" s="26">
        <v>15000</v>
      </c>
      <c r="I906" s="18"/>
      <c r="J906" s="18"/>
      <c r="K906" s="18"/>
    </row>
    <row r="907" spans="1:11" ht="15">
      <c r="A907" s="142"/>
      <c r="B907" s="17" t="s">
        <v>728</v>
      </c>
      <c r="C907" s="180"/>
      <c r="D907" s="9"/>
      <c r="E907" s="10"/>
      <c r="F907" s="11"/>
      <c r="G907" s="29" t="s">
        <v>36</v>
      </c>
      <c r="H907" s="26">
        <v>39000</v>
      </c>
      <c r="I907" s="18"/>
      <c r="J907" s="18"/>
      <c r="K907" s="18"/>
    </row>
    <row r="908" spans="1:11" ht="15">
      <c r="A908" s="142"/>
      <c r="B908" s="17" t="s">
        <v>811</v>
      </c>
      <c r="C908" s="180"/>
      <c r="D908" s="9"/>
      <c r="E908" s="10"/>
      <c r="F908" s="11"/>
      <c r="G908" s="29"/>
      <c r="H908" s="26"/>
      <c r="I908" s="18"/>
      <c r="J908" s="18"/>
      <c r="K908" s="18"/>
    </row>
    <row r="909" spans="1:6" ht="15">
      <c r="A909" s="142"/>
      <c r="B909" s="17"/>
      <c r="C909" s="180"/>
      <c r="D909" s="9"/>
      <c r="E909" s="10"/>
      <c r="F909" s="11"/>
    </row>
    <row r="910" spans="1:6" ht="15">
      <c r="A910" s="142"/>
      <c r="B910" s="17"/>
      <c r="C910" s="180"/>
      <c r="D910" s="9"/>
      <c r="E910" s="10"/>
      <c r="F910" s="11"/>
    </row>
    <row r="911" spans="1:6" ht="15">
      <c r="A911" s="142"/>
      <c r="B911" s="176"/>
      <c r="C911" s="181"/>
      <c r="D911" s="18"/>
      <c r="E911" s="11"/>
      <c r="F911" s="26"/>
    </row>
    <row r="912" spans="1:6" ht="12.75">
      <c r="A912" s="18"/>
      <c r="B912" s="18"/>
      <c r="C912" s="18"/>
      <c r="D912" s="18"/>
      <c r="E912" s="26"/>
      <c r="F912" s="26"/>
    </row>
    <row r="914" spans="1:7" ht="18">
      <c r="A914" s="32" t="s">
        <v>812</v>
      </c>
      <c r="B914" s="32"/>
      <c r="C914" s="32"/>
      <c r="D914" s="32"/>
      <c r="E914" s="32"/>
      <c r="F914" s="32"/>
      <c r="G914" s="182" t="s">
        <v>813</v>
      </c>
    </row>
    <row r="915" spans="1:6" ht="45.75" customHeight="1">
      <c r="A915" s="5" t="s">
        <v>1</v>
      </c>
      <c r="B915" s="5" t="s">
        <v>2</v>
      </c>
      <c r="C915" s="5" t="s">
        <v>3</v>
      </c>
      <c r="D915" s="5" t="s">
        <v>4</v>
      </c>
      <c r="E915" s="5" t="s">
        <v>5</v>
      </c>
      <c r="F915" s="6" t="s">
        <v>6</v>
      </c>
    </row>
    <row r="916" spans="1:6" ht="12.75">
      <c r="A916" s="14">
        <v>1</v>
      </c>
      <c r="B916" s="9" t="s">
        <v>814</v>
      </c>
      <c r="C916" s="14">
        <v>13000</v>
      </c>
      <c r="D916" s="9" t="s">
        <v>815</v>
      </c>
      <c r="E916" s="10">
        <v>18456</v>
      </c>
      <c r="F916" s="11" t="s">
        <v>81</v>
      </c>
    </row>
    <row r="917" spans="1:6" ht="12.75">
      <c r="A917" s="14">
        <v>2</v>
      </c>
      <c r="B917" s="14"/>
      <c r="C917" s="14"/>
      <c r="D917" s="9" t="s">
        <v>816</v>
      </c>
      <c r="E917" s="10">
        <v>24599</v>
      </c>
      <c r="F917" s="11" t="s">
        <v>81</v>
      </c>
    </row>
    <row r="918" spans="1:6" ht="12.75">
      <c r="A918" s="14"/>
      <c r="B918" s="14"/>
      <c r="C918" s="14"/>
      <c r="D918" s="9" t="s">
        <v>817</v>
      </c>
      <c r="E918" s="10">
        <v>4291</v>
      </c>
      <c r="F918" s="11" t="s">
        <v>633</v>
      </c>
    </row>
    <row r="919" spans="1:6" ht="12.75">
      <c r="A919" s="14"/>
      <c r="B919" s="14"/>
      <c r="C919" s="14"/>
      <c r="D919" s="9" t="s">
        <v>818</v>
      </c>
      <c r="E919" s="10">
        <v>2355</v>
      </c>
      <c r="F919" s="11" t="s">
        <v>304</v>
      </c>
    </row>
    <row r="920" spans="1:6" ht="12.75">
      <c r="A920" s="14"/>
      <c r="B920" s="14"/>
      <c r="C920" s="14"/>
      <c r="D920" s="7" t="s">
        <v>819</v>
      </c>
      <c r="E920" s="5">
        <v>2611</v>
      </c>
      <c r="F920" s="6" t="s">
        <v>127</v>
      </c>
    </row>
    <row r="921" spans="1:6" ht="12.75">
      <c r="A921" s="14"/>
      <c r="B921" s="14"/>
      <c r="C921" s="14"/>
      <c r="D921" s="7" t="s">
        <v>820</v>
      </c>
      <c r="E921" s="16">
        <v>1616</v>
      </c>
      <c r="F921" s="50" t="s">
        <v>162</v>
      </c>
    </row>
    <row r="922" spans="1:6" ht="12.75">
      <c r="A922" s="14"/>
      <c r="B922" s="14"/>
      <c r="C922" s="135"/>
      <c r="D922" s="18" t="s">
        <v>283</v>
      </c>
      <c r="E922" s="26">
        <v>3606</v>
      </c>
      <c r="F922" s="26" t="s">
        <v>85</v>
      </c>
    </row>
    <row r="923" spans="1:6" ht="12.75">
      <c r="A923" s="14"/>
      <c r="B923" s="14"/>
      <c r="C923" s="14"/>
      <c r="D923" s="12" t="s">
        <v>184</v>
      </c>
      <c r="E923" s="174">
        <v>14925</v>
      </c>
      <c r="F923" s="100" t="s">
        <v>203</v>
      </c>
    </row>
    <row r="924" spans="1:6" ht="12.75">
      <c r="A924" s="14"/>
      <c r="B924" s="14"/>
      <c r="C924" s="14"/>
      <c r="D924" s="9" t="s">
        <v>821</v>
      </c>
      <c r="E924" s="14">
        <v>44235</v>
      </c>
      <c r="F924" s="26" t="s">
        <v>90</v>
      </c>
    </row>
    <row r="925" spans="1:11" ht="15" customHeight="1">
      <c r="A925" s="14"/>
      <c r="B925" s="14" t="s">
        <v>71</v>
      </c>
      <c r="C925" s="14"/>
      <c r="D925" s="35" t="s">
        <v>550</v>
      </c>
      <c r="E925" s="14">
        <f>SUM(E923:E924)</f>
        <v>59160</v>
      </c>
      <c r="F925" s="26"/>
      <c r="G925" s="24" t="s">
        <v>28</v>
      </c>
      <c r="H925" s="25" t="s">
        <v>29</v>
      </c>
      <c r="I925" s="26"/>
      <c r="J925" s="26"/>
      <c r="K925" s="26"/>
    </row>
    <row r="926" spans="1:11" ht="12.75">
      <c r="A926" s="14">
        <v>3</v>
      </c>
      <c r="B926" s="14"/>
      <c r="C926" s="14"/>
      <c r="D926" s="14"/>
      <c r="E926" s="14"/>
      <c r="F926" s="26"/>
      <c r="G926" s="24"/>
      <c r="H926" s="25"/>
      <c r="I926" s="26"/>
      <c r="J926" s="26"/>
      <c r="K926" s="26"/>
    </row>
    <row r="927" spans="1:11" ht="12.75">
      <c r="A927" s="16">
        <v>4</v>
      </c>
      <c r="B927" s="16"/>
      <c r="C927" s="16"/>
      <c r="D927" s="16"/>
      <c r="E927" s="16"/>
      <c r="F927" s="50"/>
      <c r="G927" s="30" t="s">
        <v>71</v>
      </c>
      <c r="H927" s="26">
        <v>35000</v>
      </c>
      <c r="I927" s="18"/>
      <c r="J927" s="18"/>
      <c r="K927" s="18"/>
    </row>
    <row r="928" spans="1:11" ht="12.75">
      <c r="A928" s="18"/>
      <c r="B928" s="18"/>
      <c r="C928" s="18"/>
      <c r="D928" s="18"/>
      <c r="E928" s="26"/>
      <c r="F928" s="26"/>
      <c r="G928" s="29" t="s">
        <v>36</v>
      </c>
      <c r="H928" s="26">
        <v>35000</v>
      </c>
      <c r="I928" s="18"/>
      <c r="J928" s="18"/>
      <c r="K928" s="18"/>
    </row>
    <row r="929" spans="1:6" ht="12.75">
      <c r="A929" s="18"/>
      <c r="B929" s="18"/>
      <c r="C929" s="18"/>
      <c r="D929" s="18"/>
      <c r="E929" s="26"/>
      <c r="F929" s="26"/>
    </row>
    <row r="930" spans="1:6" ht="12.75">
      <c r="A930" s="18"/>
      <c r="B930" s="18"/>
      <c r="C930" s="18"/>
      <c r="D930" s="18"/>
      <c r="E930" s="26"/>
      <c r="F930" s="26"/>
    </row>
    <row r="931" spans="1:6" ht="12.75">
      <c r="A931" s="18"/>
      <c r="B931" s="18"/>
      <c r="C931" s="18"/>
      <c r="D931" s="18"/>
      <c r="E931" s="26"/>
      <c r="F931" s="26"/>
    </row>
    <row r="932" ht="12.75">
      <c r="F932" s="53"/>
    </row>
    <row r="933" spans="1:6" ht="18">
      <c r="A933" s="32" t="s">
        <v>822</v>
      </c>
      <c r="B933" s="32"/>
      <c r="C933" s="32"/>
      <c r="D933" s="32"/>
      <c r="E933" s="32"/>
      <c r="F933" s="32"/>
    </row>
    <row r="934" spans="1:6" ht="45.75" customHeight="1">
      <c r="A934" s="5" t="s">
        <v>1</v>
      </c>
      <c r="B934" s="5" t="s">
        <v>2</v>
      </c>
      <c r="C934" s="5" t="s">
        <v>3</v>
      </c>
      <c r="D934" s="5" t="s">
        <v>4</v>
      </c>
      <c r="E934" s="5" t="s">
        <v>5</v>
      </c>
      <c r="F934" s="6" t="s">
        <v>6</v>
      </c>
    </row>
    <row r="935" spans="1:6" ht="12.75">
      <c r="A935" s="14">
        <v>1</v>
      </c>
      <c r="B935" s="9" t="s">
        <v>823</v>
      </c>
      <c r="C935" s="14">
        <v>17000</v>
      </c>
      <c r="D935" s="9" t="s">
        <v>30</v>
      </c>
      <c r="E935" s="10">
        <v>17005</v>
      </c>
      <c r="F935" s="11" t="s">
        <v>147</v>
      </c>
    </row>
    <row r="936" spans="1:6" ht="12.75">
      <c r="A936" s="14"/>
      <c r="B936" s="9"/>
      <c r="C936" s="14"/>
      <c r="D936" s="9" t="s">
        <v>824</v>
      </c>
      <c r="E936" s="10">
        <v>379</v>
      </c>
      <c r="F936" s="11" t="s">
        <v>327</v>
      </c>
    </row>
    <row r="937" spans="1:6" ht="12.75">
      <c r="A937" s="14"/>
      <c r="B937" s="9"/>
      <c r="C937" s="14"/>
      <c r="D937" s="9" t="s">
        <v>825</v>
      </c>
      <c r="E937" s="10">
        <v>2658</v>
      </c>
      <c r="F937" s="11" t="s">
        <v>229</v>
      </c>
    </row>
    <row r="938" spans="1:6" ht="12.75">
      <c r="A938" s="14"/>
      <c r="B938" s="9"/>
      <c r="C938" s="14"/>
      <c r="D938" s="9" t="s">
        <v>826</v>
      </c>
      <c r="E938" s="10">
        <v>13965</v>
      </c>
      <c r="F938" s="11" t="s">
        <v>155</v>
      </c>
    </row>
    <row r="939" spans="1:6" ht="12.75">
      <c r="A939" s="14"/>
      <c r="B939" s="9"/>
      <c r="C939" s="14"/>
      <c r="D939" s="9" t="s">
        <v>827</v>
      </c>
      <c r="E939" s="10">
        <v>385</v>
      </c>
      <c r="F939" s="11" t="s">
        <v>155</v>
      </c>
    </row>
    <row r="940" spans="1:6" ht="12.75">
      <c r="A940" s="14"/>
      <c r="B940" s="9" t="s">
        <v>828</v>
      </c>
      <c r="C940" s="14"/>
      <c r="D940" s="9" t="s">
        <v>829</v>
      </c>
      <c r="E940" s="10">
        <v>16096</v>
      </c>
      <c r="F940" s="11" t="s">
        <v>60</v>
      </c>
    </row>
    <row r="941" spans="1:6" ht="12.75">
      <c r="A941" s="14"/>
      <c r="B941" s="9" t="s">
        <v>830</v>
      </c>
      <c r="C941" s="14"/>
      <c r="D941" s="9" t="s">
        <v>831</v>
      </c>
      <c r="E941" s="10">
        <v>2250</v>
      </c>
      <c r="F941" s="11" t="s">
        <v>257</v>
      </c>
    </row>
    <row r="942" spans="1:6" ht="12.75">
      <c r="A942" s="14"/>
      <c r="B942" s="9"/>
      <c r="C942" s="14"/>
      <c r="D942" s="9" t="s">
        <v>832</v>
      </c>
      <c r="E942" s="10">
        <v>1089</v>
      </c>
      <c r="F942" s="11" t="s">
        <v>257</v>
      </c>
    </row>
    <row r="943" spans="1:6" ht="12.75">
      <c r="A943" s="14"/>
      <c r="B943" s="9"/>
      <c r="C943" s="14"/>
      <c r="D943" s="7" t="s">
        <v>833</v>
      </c>
      <c r="E943" s="5">
        <v>912</v>
      </c>
      <c r="F943" s="6" t="s">
        <v>235</v>
      </c>
    </row>
    <row r="944" spans="1:6" ht="12.75">
      <c r="A944" s="14"/>
      <c r="B944" s="9"/>
      <c r="C944" s="135"/>
      <c r="D944" s="9" t="s">
        <v>834</v>
      </c>
      <c r="E944" s="10">
        <v>1070</v>
      </c>
      <c r="F944" s="11" t="s">
        <v>23</v>
      </c>
    </row>
    <row r="945" spans="1:6" ht="12.75">
      <c r="A945" s="14"/>
      <c r="B945" s="9"/>
      <c r="C945" s="135"/>
      <c r="D945" s="9" t="s">
        <v>807</v>
      </c>
      <c r="E945" s="10">
        <v>20690</v>
      </c>
      <c r="F945" s="11" t="s">
        <v>68</v>
      </c>
    </row>
    <row r="946" spans="1:6" ht="12.75">
      <c r="A946" s="14"/>
      <c r="B946" s="9"/>
      <c r="C946" s="135"/>
      <c r="D946" s="9" t="s">
        <v>835</v>
      </c>
      <c r="E946" s="10">
        <v>602</v>
      </c>
      <c r="F946" s="11" t="s">
        <v>68</v>
      </c>
    </row>
    <row r="947" spans="1:6" ht="12.75">
      <c r="A947" s="16"/>
      <c r="B947" s="7"/>
      <c r="C947" s="180"/>
      <c r="D947" s="22" t="s">
        <v>358</v>
      </c>
      <c r="E947" s="6">
        <v>1776</v>
      </c>
      <c r="F947" s="50" t="s">
        <v>32</v>
      </c>
    </row>
    <row r="948" spans="1:6" ht="12.75">
      <c r="A948" s="18"/>
      <c r="B948" s="18"/>
      <c r="C948" s="18"/>
      <c r="D948" s="18"/>
      <c r="E948" s="26">
        <f>SUM(E945:E947)</f>
        <v>23068</v>
      </c>
      <c r="F948" s="26"/>
    </row>
    <row r="949" spans="1:6" ht="12.75">
      <c r="A949" s="18"/>
      <c r="B949" s="18"/>
      <c r="C949" s="18"/>
      <c r="D949" s="18"/>
      <c r="E949" s="26"/>
      <c r="F949" s="26"/>
    </row>
    <row r="950" spans="1:6" ht="12.75">
      <c r="A950" s="18"/>
      <c r="B950" s="18"/>
      <c r="C950" s="18"/>
      <c r="D950" s="18"/>
      <c r="E950" s="26"/>
      <c r="F950" s="26"/>
    </row>
    <row r="951" spans="1:6" ht="12.75">
      <c r="A951" s="18"/>
      <c r="B951" s="18"/>
      <c r="C951" s="18"/>
      <c r="D951" s="18"/>
      <c r="E951" s="26"/>
      <c r="F951" s="26"/>
    </row>
    <row r="952" spans="1:6" ht="12.75">
      <c r="A952" s="18"/>
      <c r="B952" s="18"/>
      <c r="C952" s="18"/>
      <c r="D952" s="18"/>
      <c r="E952" s="26"/>
      <c r="F952" s="26"/>
    </row>
    <row r="953" spans="1:6" ht="12.75">
      <c r="A953" s="18"/>
      <c r="B953" s="18"/>
      <c r="C953" s="18"/>
      <c r="D953" s="18"/>
      <c r="E953" s="26"/>
      <c r="F953" s="26"/>
    </row>
    <row r="954" spans="1:6" ht="12.75">
      <c r="A954" s="18"/>
      <c r="B954" s="18"/>
      <c r="C954" s="18"/>
      <c r="D954" s="18"/>
      <c r="E954" s="26"/>
      <c r="F954" s="26"/>
    </row>
    <row r="955" spans="1:6" ht="12.75">
      <c r="A955" s="18"/>
      <c r="B955" s="18"/>
      <c r="C955" s="18"/>
      <c r="D955" s="18"/>
      <c r="E955" s="26"/>
      <c r="F955" s="26"/>
    </row>
    <row r="956" spans="1:6" ht="12.75">
      <c r="A956" s="18"/>
      <c r="B956" s="18"/>
      <c r="C956" s="18"/>
      <c r="D956" s="18"/>
      <c r="E956" s="26"/>
      <c r="F956" s="26"/>
    </row>
  </sheetData>
  <sheetProtection selectLockedCells="1" selectUnlockedCells="1"/>
  <mergeCells count="225">
    <mergeCell ref="A1:F1"/>
    <mergeCell ref="G12:G13"/>
    <mergeCell ref="H12:H13"/>
    <mergeCell ref="I12:I13"/>
    <mergeCell ref="J12:J13"/>
    <mergeCell ref="K12:K13"/>
    <mergeCell ref="A20:F20"/>
    <mergeCell ref="G40:G41"/>
    <mergeCell ref="H40:H41"/>
    <mergeCell ref="I40:I41"/>
    <mergeCell ref="J40:J41"/>
    <mergeCell ref="K40:K41"/>
    <mergeCell ref="A49:F49"/>
    <mergeCell ref="G60:G61"/>
    <mergeCell ref="H60:H61"/>
    <mergeCell ref="I60:I61"/>
    <mergeCell ref="J60:J61"/>
    <mergeCell ref="K60:K61"/>
    <mergeCell ref="A66:F66"/>
    <mergeCell ref="G75:G76"/>
    <mergeCell ref="H75:H76"/>
    <mergeCell ref="I75:I76"/>
    <mergeCell ref="J75:J76"/>
    <mergeCell ref="K75:K76"/>
    <mergeCell ref="A79:F79"/>
    <mergeCell ref="G97:G98"/>
    <mergeCell ref="H97:H98"/>
    <mergeCell ref="I97:I98"/>
    <mergeCell ref="J97:J98"/>
    <mergeCell ref="K97:K98"/>
    <mergeCell ref="A107:F107"/>
    <mergeCell ref="G123:G124"/>
    <mergeCell ref="H123:H124"/>
    <mergeCell ref="I123:I124"/>
    <mergeCell ref="J123:J124"/>
    <mergeCell ref="K123:K124"/>
    <mergeCell ref="A130:F130"/>
    <mergeCell ref="G140:G141"/>
    <mergeCell ref="H140:H141"/>
    <mergeCell ref="I140:I141"/>
    <mergeCell ref="J140:J141"/>
    <mergeCell ref="K140:K141"/>
    <mergeCell ref="A146:F146"/>
    <mergeCell ref="G157:G158"/>
    <mergeCell ref="H157:H158"/>
    <mergeCell ref="I157:I158"/>
    <mergeCell ref="J157:J158"/>
    <mergeCell ref="K157:K158"/>
    <mergeCell ref="A163:F163"/>
    <mergeCell ref="A166:A167"/>
    <mergeCell ref="B166:B167"/>
    <mergeCell ref="C166:C167"/>
    <mergeCell ref="D166:D167"/>
    <mergeCell ref="E166:E167"/>
    <mergeCell ref="F166:F167"/>
    <mergeCell ref="A168:A169"/>
    <mergeCell ref="B168:B169"/>
    <mergeCell ref="C168:C169"/>
    <mergeCell ref="E168:E169"/>
    <mergeCell ref="F168:F169"/>
    <mergeCell ref="G187:G188"/>
    <mergeCell ref="H187:H188"/>
    <mergeCell ref="I187:I188"/>
    <mergeCell ref="J187:J188"/>
    <mergeCell ref="K187:K188"/>
    <mergeCell ref="A193:F193"/>
    <mergeCell ref="A210:F210"/>
    <mergeCell ref="G227:G228"/>
    <mergeCell ref="H227:H228"/>
    <mergeCell ref="I227:I228"/>
    <mergeCell ref="J227:J228"/>
    <mergeCell ref="K227:K228"/>
    <mergeCell ref="A236:F236"/>
    <mergeCell ref="A257:F257"/>
    <mergeCell ref="A261:A262"/>
    <mergeCell ref="B261:B262"/>
    <mergeCell ref="C261:C262"/>
    <mergeCell ref="G275:G276"/>
    <mergeCell ref="H275:H276"/>
    <mergeCell ref="I275:I276"/>
    <mergeCell ref="J275:J276"/>
    <mergeCell ref="K275:K276"/>
    <mergeCell ref="G278:G279"/>
    <mergeCell ref="H278:H279"/>
    <mergeCell ref="I278:I279"/>
    <mergeCell ref="J278:J279"/>
    <mergeCell ref="K278:K279"/>
    <mergeCell ref="A282:F282"/>
    <mergeCell ref="A307:F307"/>
    <mergeCell ref="A324:F324"/>
    <mergeCell ref="A348:F348"/>
    <mergeCell ref="A350:A351"/>
    <mergeCell ref="B350:B351"/>
    <mergeCell ref="C350:C351"/>
    <mergeCell ref="D350:D351"/>
    <mergeCell ref="E350:E351"/>
    <mergeCell ref="G377:G378"/>
    <mergeCell ref="H377:H378"/>
    <mergeCell ref="I377:I378"/>
    <mergeCell ref="J377:J378"/>
    <mergeCell ref="K377:K378"/>
    <mergeCell ref="A399:F399"/>
    <mergeCell ref="A413:F413"/>
    <mergeCell ref="G418:G419"/>
    <mergeCell ref="H418:H419"/>
    <mergeCell ref="I418:I419"/>
    <mergeCell ref="J418:J419"/>
    <mergeCell ref="K418:K419"/>
    <mergeCell ref="G436:G437"/>
    <mergeCell ref="H436:H437"/>
    <mergeCell ref="I436:I437"/>
    <mergeCell ref="J436:J437"/>
    <mergeCell ref="K436:K437"/>
    <mergeCell ref="A457:F457"/>
    <mergeCell ref="A478:F478"/>
    <mergeCell ref="A493:F493"/>
    <mergeCell ref="G508:G509"/>
    <mergeCell ref="H508:H509"/>
    <mergeCell ref="I508:I509"/>
    <mergeCell ref="J508:J509"/>
    <mergeCell ref="K508:K509"/>
    <mergeCell ref="A518:F518"/>
    <mergeCell ref="A537:F537"/>
    <mergeCell ref="G552:G553"/>
    <mergeCell ref="H552:H553"/>
    <mergeCell ref="I552:I553"/>
    <mergeCell ref="J552:J553"/>
    <mergeCell ref="K552:K553"/>
    <mergeCell ref="A563:F563"/>
    <mergeCell ref="G577:G578"/>
    <mergeCell ref="H577:H578"/>
    <mergeCell ref="I577:I578"/>
    <mergeCell ref="J577:J578"/>
    <mergeCell ref="K577:K578"/>
    <mergeCell ref="A583:F583"/>
    <mergeCell ref="G599:G600"/>
    <mergeCell ref="H599:H600"/>
    <mergeCell ref="I599:I600"/>
    <mergeCell ref="J599:J600"/>
    <mergeCell ref="K599:K600"/>
    <mergeCell ref="A607:F607"/>
    <mergeCell ref="A610:A611"/>
    <mergeCell ref="B610:B611"/>
    <mergeCell ref="C610:C611"/>
    <mergeCell ref="D610:D611"/>
    <mergeCell ref="E610:E611"/>
    <mergeCell ref="F610:F611"/>
    <mergeCell ref="A627:F627"/>
    <mergeCell ref="G647:G648"/>
    <mergeCell ref="H647:H648"/>
    <mergeCell ref="I647:I648"/>
    <mergeCell ref="J647:J648"/>
    <mergeCell ref="K647:K648"/>
    <mergeCell ref="A653:F653"/>
    <mergeCell ref="G662:G663"/>
    <mergeCell ref="H662:H663"/>
    <mergeCell ref="I662:I663"/>
    <mergeCell ref="J662:J663"/>
    <mergeCell ref="K662:K663"/>
    <mergeCell ref="A669:F669"/>
    <mergeCell ref="G682:G683"/>
    <mergeCell ref="H682:H683"/>
    <mergeCell ref="I682:I683"/>
    <mergeCell ref="J682:J683"/>
    <mergeCell ref="K682:K683"/>
    <mergeCell ref="A689:F689"/>
    <mergeCell ref="G702:G703"/>
    <mergeCell ref="H702:H703"/>
    <mergeCell ref="I702:I703"/>
    <mergeCell ref="J702:J703"/>
    <mergeCell ref="K702:K703"/>
    <mergeCell ref="A710:F710"/>
    <mergeCell ref="A726:F726"/>
    <mergeCell ref="G734:G735"/>
    <mergeCell ref="H734:H735"/>
    <mergeCell ref="I734:I735"/>
    <mergeCell ref="J734:J735"/>
    <mergeCell ref="K734:K735"/>
    <mergeCell ref="A744:F744"/>
    <mergeCell ref="G763:G764"/>
    <mergeCell ref="H763:H764"/>
    <mergeCell ref="I763:I764"/>
    <mergeCell ref="J763:J764"/>
    <mergeCell ref="K763:K764"/>
    <mergeCell ref="A771:F771"/>
    <mergeCell ref="G785:G786"/>
    <mergeCell ref="H785:H786"/>
    <mergeCell ref="I785:I786"/>
    <mergeCell ref="J785:J786"/>
    <mergeCell ref="K785:K786"/>
    <mergeCell ref="A793:F793"/>
    <mergeCell ref="A814:F814"/>
    <mergeCell ref="A816:A817"/>
    <mergeCell ref="B816:B817"/>
    <mergeCell ref="C816:C817"/>
    <mergeCell ref="D816:D817"/>
    <mergeCell ref="G832:G833"/>
    <mergeCell ref="H832:H833"/>
    <mergeCell ref="I832:I833"/>
    <mergeCell ref="J832:J833"/>
    <mergeCell ref="K832:K833"/>
    <mergeCell ref="A840:F840"/>
    <mergeCell ref="G852:G853"/>
    <mergeCell ref="H852:H853"/>
    <mergeCell ref="I852:I853"/>
    <mergeCell ref="J852:J853"/>
    <mergeCell ref="K852:K853"/>
    <mergeCell ref="A862:F862"/>
    <mergeCell ref="A887:F887"/>
    <mergeCell ref="A889:A890"/>
    <mergeCell ref="B889:B890"/>
    <mergeCell ref="C889:C890"/>
    <mergeCell ref="D889:D890"/>
    <mergeCell ref="G903:G904"/>
    <mergeCell ref="H903:H904"/>
    <mergeCell ref="I903:I904"/>
    <mergeCell ref="J903:J904"/>
    <mergeCell ref="K903:K904"/>
    <mergeCell ref="A914:F914"/>
    <mergeCell ref="G925:G926"/>
    <mergeCell ref="H925:H926"/>
    <mergeCell ref="I925:I926"/>
    <mergeCell ref="J925:J926"/>
    <mergeCell ref="K925:K926"/>
    <mergeCell ref="A933:F933"/>
  </mergeCells>
  <printOptions/>
  <pageMargins left="0.5798611111111112" right="0.2" top="0.9840277777777777" bottom="0.9840277777777777" header="0.5118055555555555" footer="0.5118055555555555"/>
  <pageSetup horizontalDpi="300" verticalDpi="300" orientation="landscape" paperSize="9" scale="75"/>
  <rowBreaks count="45" manualBreakCount="45">
    <brk id="19" max="255" man="1"/>
    <brk id="48" max="255" man="1"/>
    <brk id="65" max="255" man="1"/>
    <brk id="78" max="255" man="1"/>
    <brk id="106" max="255" man="1"/>
    <brk id="129" max="255" man="1"/>
    <brk id="145" max="255" man="1"/>
    <brk id="162" max="255" man="1"/>
    <brk id="192" max="255" man="1"/>
    <brk id="209" max="255" man="1"/>
    <brk id="235" max="255" man="1"/>
    <brk id="256" max="255" man="1"/>
    <brk id="281" max="255" man="1"/>
    <brk id="306" max="255" man="1"/>
    <brk id="323" max="255" man="1"/>
    <brk id="347" max="255" man="1"/>
    <brk id="367" max="255" man="1"/>
    <brk id="381" max="255" man="1"/>
    <brk id="398" max="255" man="1"/>
    <brk id="412" max="255" man="1"/>
    <brk id="428" max="255" man="1"/>
    <brk id="440" max="255" man="1"/>
    <brk id="456" max="255" man="1"/>
    <brk id="477" max="255" man="1"/>
    <brk id="492" max="255" man="1"/>
    <brk id="517" max="255" man="1"/>
    <brk id="536" max="255" man="1"/>
    <brk id="562" max="255" man="1"/>
    <brk id="582" max="255" man="1"/>
    <brk id="606" max="255" man="1"/>
    <brk id="626" max="255" man="1"/>
    <brk id="652" max="255" man="1"/>
    <brk id="668" max="255" man="1"/>
    <brk id="688" max="255" man="1"/>
    <brk id="709" max="255" man="1"/>
    <brk id="725" max="255" man="1"/>
    <brk id="743" max="255" man="1"/>
    <brk id="770" max="255" man="1"/>
    <brk id="791" max="255" man="1"/>
    <brk id="813" max="255" man="1"/>
    <brk id="839" max="255" man="1"/>
    <brk id="861" max="255" man="1"/>
    <brk id="886" max="255" man="1"/>
    <brk id="913" max="255" man="1"/>
    <brk id="932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27"/>
  <sheetViews>
    <sheetView view="pageBreakPreview" zoomScaleSheetLayoutView="100" workbookViewId="0" topLeftCell="A952">
      <selection activeCell="D821" sqref="D821"/>
    </sheetView>
  </sheetViews>
  <sheetFormatPr defaultColWidth="9.00390625" defaultRowHeight="12.75"/>
  <cols>
    <col min="1" max="1" width="6.125" style="0" customWidth="1"/>
    <col min="2" max="2" width="49.00390625" style="0" customWidth="1"/>
    <col min="4" max="4" width="66.00390625" style="0" customWidth="1"/>
    <col min="6" max="6" width="14.875" style="0" customWidth="1"/>
    <col min="7" max="7" width="27.625" style="0" customWidth="1"/>
  </cols>
  <sheetData>
    <row r="1" spans="1:7" ht="18.75">
      <c r="A1" s="183" t="s">
        <v>836</v>
      </c>
      <c r="B1" s="183"/>
      <c r="C1" s="183"/>
      <c r="D1" s="183"/>
      <c r="E1" s="183"/>
      <c r="F1" s="183"/>
      <c r="G1" s="184"/>
    </row>
    <row r="2" spans="1:6" ht="15" customHeight="1">
      <c r="A2" s="185" t="s">
        <v>1</v>
      </c>
      <c r="B2" s="185" t="s">
        <v>2</v>
      </c>
      <c r="C2" s="185" t="s">
        <v>3</v>
      </c>
      <c r="D2" s="185" t="s">
        <v>4</v>
      </c>
      <c r="E2" s="186">
        <v>28880</v>
      </c>
      <c r="F2" s="187"/>
    </row>
    <row r="3" spans="1:7" ht="94.5">
      <c r="A3" s="185"/>
      <c r="B3" s="185"/>
      <c r="C3" s="185"/>
      <c r="D3" s="185"/>
      <c r="E3" s="188" t="s">
        <v>5</v>
      </c>
      <c r="F3" s="189"/>
      <c r="G3" s="190" t="s">
        <v>837</v>
      </c>
    </row>
    <row r="4" spans="1:6" ht="15.75">
      <c r="A4" s="191"/>
      <c r="B4" s="192"/>
      <c r="C4" s="192"/>
      <c r="D4" s="193" t="s">
        <v>20</v>
      </c>
      <c r="E4" s="194">
        <v>669</v>
      </c>
      <c r="F4" s="187" t="s">
        <v>21</v>
      </c>
    </row>
    <row r="5" spans="1:6" ht="15.75">
      <c r="A5" s="195"/>
      <c r="B5" s="196"/>
      <c r="C5" s="196"/>
      <c r="D5" s="197"/>
      <c r="E5" s="198"/>
      <c r="F5" s="199"/>
    </row>
    <row r="6" spans="1:6" ht="15.75">
      <c r="A6" s="200"/>
      <c r="B6" s="201"/>
      <c r="C6" s="202"/>
      <c r="D6" s="198"/>
      <c r="E6" s="203"/>
      <c r="F6" s="204"/>
    </row>
    <row r="7" spans="1:6" ht="15.75">
      <c r="A7" s="205"/>
      <c r="B7" s="206"/>
      <c r="C7" s="206"/>
      <c r="D7" s="207"/>
      <c r="E7" s="208"/>
      <c r="F7" s="209"/>
    </row>
    <row r="8" spans="1:6" ht="15.75">
      <c r="A8" s="186"/>
      <c r="B8" s="210"/>
      <c r="C8" s="211"/>
      <c r="D8" s="196"/>
      <c r="E8" s="210"/>
      <c r="F8" s="212"/>
    </row>
    <row r="9" spans="1:6" ht="15.75">
      <c r="A9" s="185"/>
      <c r="B9" s="213"/>
      <c r="C9" s="211"/>
      <c r="D9" s="196"/>
      <c r="E9" s="210"/>
      <c r="F9" s="214"/>
    </row>
    <row r="10" spans="1:6" ht="15.75">
      <c r="A10" s="215"/>
      <c r="B10" s="208"/>
      <c r="C10" s="216"/>
      <c r="D10" s="207"/>
      <c r="E10" s="208"/>
      <c r="F10" s="217"/>
    </row>
    <row r="11" spans="1:6" ht="15.75">
      <c r="A11" s="185"/>
      <c r="B11" s="210"/>
      <c r="C11" s="211"/>
      <c r="D11" s="196"/>
      <c r="E11" s="210"/>
      <c r="F11" s="214"/>
    </row>
    <row r="12" spans="1:6" ht="15.75">
      <c r="A12" s="215"/>
      <c r="B12" s="208"/>
      <c r="C12" s="216"/>
      <c r="D12" s="207"/>
      <c r="E12" s="208"/>
      <c r="F12" s="217"/>
    </row>
    <row r="13" spans="1:6" ht="15.75">
      <c r="A13" s="185"/>
      <c r="B13" s="210"/>
      <c r="C13" s="211"/>
      <c r="D13" s="196"/>
      <c r="E13" s="210"/>
      <c r="F13" s="214"/>
    </row>
    <row r="14" spans="1:6" ht="15.75">
      <c r="A14" s="215"/>
      <c r="B14" s="208"/>
      <c r="C14" s="216"/>
      <c r="D14" s="207"/>
      <c r="E14" s="208"/>
      <c r="F14" s="217"/>
    </row>
    <row r="15" spans="1:6" ht="15.75">
      <c r="A15" s="185"/>
      <c r="B15" s="210"/>
      <c r="C15" s="211"/>
      <c r="D15" s="196"/>
      <c r="E15" s="210"/>
      <c r="F15" s="214"/>
    </row>
    <row r="16" spans="1:6" ht="15.75">
      <c r="A16" s="215"/>
      <c r="B16" s="208"/>
      <c r="C16" s="216"/>
      <c r="D16" s="207"/>
      <c r="E16" s="208"/>
      <c r="F16" s="218"/>
    </row>
    <row r="17" spans="1:6" ht="15.75">
      <c r="A17" s="185"/>
      <c r="B17" s="210"/>
      <c r="C17" s="211"/>
      <c r="D17" s="196"/>
      <c r="E17" s="210"/>
      <c r="F17" s="199"/>
    </row>
    <row r="18" spans="1:6" ht="15.75">
      <c r="A18" s="219"/>
      <c r="B18" s="203"/>
      <c r="C18" s="220"/>
      <c r="D18" s="221"/>
      <c r="E18" s="203"/>
      <c r="F18" s="222"/>
    </row>
    <row r="19" spans="1:6" ht="18.75">
      <c r="A19" s="223" t="s">
        <v>37</v>
      </c>
      <c r="B19" s="223"/>
      <c r="C19" s="223"/>
      <c r="D19" s="223"/>
      <c r="E19" s="223"/>
      <c r="F19" s="223"/>
    </row>
    <row r="20" spans="1:6" ht="15" customHeight="1">
      <c r="A20" s="185" t="s">
        <v>1</v>
      </c>
      <c r="B20" s="185" t="s">
        <v>2</v>
      </c>
      <c r="C20" s="185" t="s">
        <v>3</v>
      </c>
      <c r="D20" s="185" t="s">
        <v>4</v>
      </c>
      <c r="E20" s="186">
        <v>28820</v>
      </c>
      <c r="F20" s="224"/>
    </row>
    <row r="21" spans="1:6" ht="94.5">
      <c r="A21" s="185"/>
      <c r="B21" s="185"/>
      <c r="C21" s="185"/>
      <c r="D21" s="185"/>
      <c r="E21" s="225" t="s">
        <v>5</v>
      </c>
      <c r="F21" s="226"/>
    </row>
    <row r="22" spans="1:6" ht="15.75">
      <c r="A22" s="200"/>
      <c r="B22" s="201"/>
      <c r="C22" s="200"/>
      <c r="D22" s="196"/>
      <c r="E22" s="220"/>
      <c r="F22" s="227"/>
    </row>
    <row r="23" spans="1:6" ht="15.75">
      <c r="A23" s="200"/>
      <c r="B23" s="200"/>
      <c r="C23" s="200"/>
      <c r="D23" s="221"/>
      <c r="E23" s="220"/>
      <c r="F23" s="227"/>
    </row>
    <row r="24" spans="1:6" ht="15.75">
      <c r="A24" s="200"/>
      <c r="B24" s="200"/>
      <c r="C24" s="200"/>
      <c r="D24" s="221"/>
      <c r="E24" s="220"/>
      <c r="F24" s="227"/>
    </row>
    <row r="25" spans="1:6" ht="15.75">
      <c r="A25" s="200"/>
      <c r="B25" s="200"/>
      <c r="C25" s="200"/>
      <c r="D25" s="221"/>
      <c r="E25" s="198"/>
      <c r="F25" s="228"/>
    </row>
    <row r="26" spans="1:6" ht="15.75">
      <c r="A26" s="205"/>
      <c r="B26" s="205"/>
      <c r="C26" s="205"/>
      <c r="D26" s="207"/>
      <c r="E26" s="216"/>
      <c r="F26" s="189"/>
    </row>
    <row r="27" spans="1:6" ht="15.75">
      <c r="A27" s="229"/>
      <c r="B27" s="229"/>
      <c r="C27" s="229"/>
      <c r="D27" s="39"/>
      <c r="E27" s="38"/>
      <c r="F27" s="230"/>
    </row>
    <row r="28" spans="1:6" ht="15.75">
      <c r="A28" s="229"/>
      <c r="B28" s="229"/>
      <c r="C28" s="229"/>
      <c r="D28" s="39"/>
      <c r="E28" s="38"/>
      <c r="F28" s="230"/>
    </row>
    <row r="29" spans="1:6" ht="15.75">
      <c r="A29" s="229"/>
      <c r="B29" s="231"/>
      <c r="C29" s="229"/>
      <c r="D29" s="39"/>
      <c r="E29" s="38"/>
      <c r="F29" s="230"/>
    </row>
    <row r="30" spans="1:6" ht="15.75">
      <c r="A30" s="229"/>
      <c r="B30" s="229"/>
      <c r="C30" s="229"/>
      <c r="D30" s="39"/>
      <c r="E30" s="38"/>
      <c r="F30" s="232"/>
    </row>
    <row r="31" spans="1:6" ht="15.75">
      <c r="A31" s="229"/>
      <c r="B31" s="229"/>
      <c r="C31" s="229"/>
      <c r="D31" s="39"/>
      <c r="E31" s="38"/>
      <c r="F31" s="230"/>
    </row>
    <row r="32" spans="1:6" ht="15.75">
      <c r="A32" s="229"/>
      <c r="B32" s="229"/>
      <c r="C32" s="229"/>
      <c r="D32" s="39"/>
      <c r="E32" s="38"/>
      <c r="F32" s="230"/>
    </row>
    <row r="33" spans="1:6" ht="15.75">
      <c r="A33" s="229"/>
      <c r="B33" s="229"/>
      <c r="C33" s="229"/>
      <c r="D33" s="39"/>
      <c r="E33" s="233"/>
      <c r="F33" s="230"/>
    </row>
    <row r="34" spans="1:6" ht="15.75">
      <c r="A34" s="229"/>
      <c r="B34" s="229"/>
      <c r="C34" s="229"/>
      <c r="D34" s="39"/>
      <c r="E34" s="38"/>
      <c r="F34" s="230"/>
    </row>
    <row r="35" spans="1:6" ht="15.75">
      <c r="A35" s="229"/>
      <c r="B35" s="229"/>
      <c r="C35" s="229"/>
      <c r="D35" s="39"/>
      <c r="E35" s="38"/>
      <c r="F35" s="230"/>
    </row>
    <row r="36" spans="1:6" ht="15.75">
      <c r="A36" s="229"/>
      <c r="B36" s="229"/>
      <c r="C36" s="229"/>
      <c r="D36" s="39"/>
      <c r="E36" s="38"/>
      <c r="F36" s="230"/>
    </row>
    <row r="37" spans="1:6" ht="15.75">
      <c r="A37" s="229"/>
      <c r="B37" s="229"/>
      <c r="C37" s="229"/>
      <c r="D37" s="39"/>
      <c r="E37" s="38"/>
      <c r="F37" s="230"/>
    </row>
    <row r="38" ht="15">
      <c r="A38" s="234"/>
    </row>
    <row r="42" spans="1:6" ht="18.75">
      <c r="A42" s="183" t="s">
        <v>838</v>
      </c>
      <c r="B42" s="183"/>
      <c r="C42" s="183"/>
      <c r="D42" s="183"/>
      <c r="E42" s="183"/>
      <c r="F42" s="183"/>
    </row>
    <row r="43" spans="1:6" ht="15" customHeight="1">
      <c r="A43" s="185" t="s">
        <v>1</v>
      </c>
      <c r="B43" s="185" t="s">
        <v>2</v>
      </c>
      <c r="C43" s="185" t="s">
        <v>3</v>
      </c>
      <c r="D43" s="185" t="s">
        <v>4</v>
      </c>
      <c r="E43" s="235">
        <v>28620</v>
      </c>
      <c r="F43" s="224"/>
    </row>
    <row r="44" spans="1:6" ht="94.5">
      <c r="A44" s="185"/>
      <c r="B44" s="185"/>
      <c r="C44" s="185"/>
      <c r="D44" s="185"/>
      <c r="E44" s="202" t="s">
        <v>5</v>
      </c>
      <c r="F44" s="226"/>
    </row>
    <row r="45" spans="1:6" ht="15.75">
      <c r="A45" s="200"/>
      <c r="B45" s="201"/>
      <c r="C45" s="202"/>
      <c r="D45" s="201"/>
      <c r="E45" s="202"/>
      <c r="F45" s="227"/>
    </row>
    <row r="46" spans="1:6" ht="15.75">
      <c r="A46" s="200"/>
      <c r="B46" s="200"/>
      <c r="C46" s="200"/>
      <c r="D46" s="201"/>
      <c r="E46" s="202"/>
      <c r="F46" s="227"/>
    </row>
    <row r="47" spans="1:6" ht="15.75">
      <c r="A47" s="200"/>
      <c r="B47" s="200"/>
      <c r="C47" s="200"/>
      <c r="D47" s="201"/>
      <c r="E47" s="202"/>
      <c r="F47" s="227"/>
    </row>
    <row r="48" spans="1:6" ht="15.75">
      <c r="A48" s="200"/>
      <c r="B48" s="200"/>
      <c r="C48" s="200"/>
      <c r="D48" s="201"/>
      <c r="E48" s="202"/>
      <c r="F48" s="227"/>
    </row>
    <row r="49" spans="1:6" ht="15.75">
      <c r="A49" s="200"/>
      <c r="B49" s="200"/>
      <c r="C49" s="200"/>
      <c r="D49" s="201"/>
      <c r="E49" s="202"/>
      <c r="F49" s="227"/>
    </row>
    <row r="50" spans="1:6" ht="15.75">
      <c r="A50" s="200"/>
      <c r="B50" s="200"/>
      <c r="C50" s="200"/>
      <c r="D50" s="201"/>
      <c r="E50" s="202"/>
      <c r="F50" s="227"/>
    </row>
    <row r="51" spans="1:6" ht="15.75">
      <c r="A51" s="200"/>
      <c r="B51" s="200"/>
      <c r="C51" s="200"/>
      <c r="D51" s="201"/>
      <c r="E51" s="202"/>
      <c r="F51" s="227"/>
    </row>
    <row r="52" spans="1:6" ht="15.75">
      <c r="A52" s="200"/>
      <c r="B52" s="200"/>
      <c r="C52" s="200"/>
      <c r="D52" s="200"/>
      <c r="E52" s="202"/>
      <c r="F52" s="227"/>
    </row>
    <row r="53" spans="1:6" ht="15.75">
      <c r="A53" s="200"/>
      <c r="B53" s="200"/>
      <c r="C53" s="200"/>
      <c r="D53" s="200"/>
      <c r="E53" s="200"/>
      <c r="F53" s="227" t="s">
        <v>839</v>
      </c>
    </row>
    <row r="57" spans="1:6" ht="18.75" customHeight="1">
      <c r="A57" s="223" t="s">
        <v>840</v>
      </c>
      <c r="B57" s="223"/>
      <c r="C57" s="223"/>
      <c r="D57" s="223"/>
      <c r="E57" s="223"/>
      <c r="F57" s="223"/>
    </row>
    <row r="58" spans="1:6" ht="15" customHeight="1">
      <c r="A58" s="185" t="s">
        <v>1</v>
      </c>
      <c r="B58" s="185" t="s">
        <v>2</v>
      </c>
      <c r="C58" s="185" t="s">
        <v>3</v>
      </c>
      <c r="D58" s="185" t="s">
        <v>4</v>
      </c>
      <c r="E58" s="235">
        <v>28947</v>
      </c>
      <c r="F58" s="224"/>
    </row>
    <row r="59" spans="1:6" ht="94.5">
      <c r="A59" s="185"/>
      <c r="B59" s="185"/>
      <c r="C59" s="185"/>
      <c r="D59" s="185"/>
      <c r="E59" s="202" t="s">
        <v>5</v>
      </c>
      <c r="F59" s="226"/>
    </row>
    <row r="60" spans="1:6" ht="15.75">
      <c r="A60" s="200"/>
      <c r="B60" s="201"/>
      <c r="C60" s="202"/>
      <c r="D60" s="201" t="s">
        <v>106</v>
      </c>
      <c r="E60" s="202">
        <v>72</v>
      </c>
      <c r="F60" s="227" t="s">
        <v>180</v>
      </c>
    </row>
    <row r="61" spans="1:6" ht="15.75">
      <c r="A61" s="200"/>
      <c r="B61" s="200"/>
      <c r="C61" s="200"/>
      <c r="D61" s="201" t="s">
        <v>108</v>
      </c>
      <c r="E61" s="202">
        <v>13624</v>
      </c>
      <c r="F61" s="227" t="s">
        <v>21</v>
      </c>
    </row>
    <row r="62" spans="1:6" ht="15.75">
      <c r="A62" s="205"/>
      <c r="B62" s="205"/>
      <c r="C62" s="205"/>
      <c r="D62" s="193"/>
      <c r="E62" s="206"/>
      <c r="F62" s="187"/>
    </row>
    <row r="63" spans="1:6" ht="15.75">
      <c r="A63" s="185"/>
      <c r="B63" s="236"/>
      <c r="C63" s="237"/>
      <c r="D63" s="238"/>
      <c r="E63" s="210"/>
      <c r="F63" s="214"/>
    </row>
    <row r="64" spans="1:6" ht="15.75">
      <c r="A64" s="239"/>
      <c r="B64" s="240"/>
      <c r="C64" s="239"/>
      <c r="D64" s="241"/>
      <c r="E64" s="242"/>
      <c r="F64" s="243"/>
    </row>
    <row r="65" spans="1:6" ht="15.75">
      <c r="A65" s="185"/>
      <c r="B65" s="236"/>
      <c r="C65" s="237"/>
      <c r="D65" s="238"/>
      <c r="E65" s="210"/>
      <c r="F65" s="199"/>
    </row>
    <row r="66" spans="1:6" ht="15.75">
      <c r="A66" s="239"/>
      <c r="B66" s="240"/>
      <c r="C66" s="239"/>
      <c r="D66" s="241"/>
      <c r="E66" s="208"/>
      <c r="F66" s="243"/>
    </row>
    <row r="67" spans="1:6" ht="15">
      <c r="A67" s="244"/>
      <c r="B67" s="245"/>
      <c r="C67" s="199"/>
      <c r="D67" s="246"/>
      <c r="E67" s="247"/>
      <c r="F67" s="199"/>
    </row>
    <row r="68" spans="1:6" ht="12.75">
      <c r="A68" s="248"/>
      <c r="B68" s="189"/>
      <c r="C68" s="249"/>
      <c r="D68" s="218"/>
      <c r="E68" s="248"/>
      <c r="F68" s="218"/>
    </row>
    <row r="69" spans="1:6" ht="12.75">
      <c r="A69" s="227"/>
      <c r="B69" s="227"/>
      <c r="C69" s="199"/>
      <c r="D69" s="246"/>
      <c r="E69" s="247"/>
      <c r="F69" s="199"/>
    </row>
    <row r="70" spans="1:6" ht="12.75">
      <c r="A70" s="250"/>
      <c r="B70" s="250"/>
      <c r="C70" s="250"/>
      <c r="D70" s="250"/>
      <c r="E70" s="250"/>
      <c r="F70" s="250"/>
    </row>
    <row r="71" spans="1:6" ht="18.75">
      <c r="A71" s="251" t="s">
        <v>841</v>
      </c>
      <c r="B71" s="252"/>
      <c r="C71" s="252"/>
      <c r="D71" s="252"/>
      <c r="E71" s="252"/>
      <c r="F71" s="252"/>
    </row>
    <row r="72" spans="1:6" ht="15" customHeight="1">
      <c r="A72" s="185" t="s">
        <v>1</v>
      </c>
      <c r="B72" s="185" t="s">
        <v>2</v>
      </c>
      <c r="C72" s="185" t="s">
        <v>3</v>
      </c>
      <c r="D72" s="185" t="s">
        <v>4</v>
      </c>
      <c r="E72" s="235">
        <v>29134</v>
      </c>
      <c r="F72" s="224"/>
    </row>
    <row r="73" spans="1:6" ht="94.5">
      <c r="A73" s="185"/>
      <c r="B73" s="185"/>
      <c r="C73" s="185"/>
      <c r="D73" s="185"/>
      <c r="E73" s="202" t="s">
        <v>5</v>
      </c>
      <c r="F73" s="226"/>
    </row>
    <row r="74" spans="1:6" ht="15.75">
      <c r="A74" s="200"/>
      <c r="B74" s="201"/>
      <c r="C74" s="200"/>
      <c r="D74" s="201"/>
      <c r="E74" s="202"/>
      <c r="F74" s="227"/>
    </row>
    <row r="75" spans="1:6" ht="15.75">
      <c r="A75" s="200"/>
      <c r="B75" s="200"/>
      <c r="C75" s="200"/>
      <c r="D75" s="201"/>
      <c r="E75" s="202"/>
      <c r="F75" s="253"/>
    </row>
    <row r="76" spans="1:6" ht="15.75">
      <c r="A76" s="200"/>
      <c r="B76" s="200"/>
      <c r="C76" s="200"/>
      <c r="D76" s="201"/>
      <c r="E76" s="202"/>
      <c r="F76" s="254"/>
    </row>
    <row r="77" spans="1:6" ht="15.75">
      <c r="A77" s="205"/>
      <c r="B77" s="205"/>
      <c r="C77" s="205"/>
      <c r="D77" s="193"/>
      <c r="E77" s="206"/>
      <c r="F77" s="255"/>
    </row>
    <row r="78" spans="1:6" ht="15.75">
      <c r="A78" s="229"/>
      <c r="B78" s="229"/>
      <c r="C78" s="229"/>
      <c r="D78" s="39"/>
      <c r="E78" s="38"/>
      <c r="F78" s="256"/>
    </row>
    <row r="79" spans="1:6" ht="15.75">
      <c r="A79" s="229"/>
      <c r="B79" s="229"/>
      <c r="C79" s="229"/>
      <c r="D79" s="39"/>
      <c r="E79" s="38"/>
      <c r="F79" s="256"/>
    </row>
    <row r="80" spans="1:6" ht="15.75">
      <c r="A80" s="229"/>
      <c r="B80" s="231"/>
      <c r="C80" s="229"/>
      <c r="D80" s="39"/>
      <c r="E80" s="38"/>
      <c r="F80" s="256"/>
    </row>
    <row r="81" spans="1:6" ht="15.75">
      <c r="A81" s="229"/>
      <c r="B81" s="229"/>
      <c r="C81" s="229"/>
      <c r="D81" s="39"/>
      <c r="E81" s="38"/>
      <c r="F81" s="256"/>
    </row>
    <row r="82" spans="1:6" ht="15.75">
      <c r="A82" s="229"/>
      <c r="B82" s="229"/>
      <c r="C82" s="229"/>
      <c r="D82" s="39"/>
      <c r="E82" s="38"/>
      <c r="F82" s="256"/>
    </row>
    <row r="83" spans="1:6" ht="15.75">
      <c r="A83" s="229"/>
      <c r="B83" s="229"/>
      <c r="C83" s="229"/>
      <c r="D83" s="39"/>
      <c r="E83" s="38"/>
      <c r="F83" s="256"/>
    </row>
    <row r="84" spans="1:6" ht="15.75">
      <c r="A84" s="229"/>
      <c r="B84" s="229"/>
      <c r="C84" s="229"/>
      <c r="D84" s="39"/>
      <c r="E84" s="38"/>
      <c r="F84" s="256"/>
    </row>
    <row r="85" ht="15">
      <c r="A85" s="234"/>
    </row>
    <row r="89" spans="1:6" ht="18.75" customHeight="1">
      <c r="A89" s="223" t="s">
        <v>842</v>
      </c>
      <c r="B89" s="223"/>
      <c r="C89" s="223"/>
      <c r="D89" s="223"/>
      <c r="E89" s="223"/>
      <c r="F89" s="223"/>
    </row>
    <row r="90" spans="1:6" ht="15" customHeight="1">
      <c r="A90" s="185" t="s">
        <v>1</v>
      </c>
      <c r="B90" s="185" t="s">
        <v>2</v>
      </c>
      <c r="C90" s="185" t="s">
        <v>3</v>
      </c>
      <c r="D90" s="185" t="s">
        <v>4</v>
      </c>
      <c r="E90" s="235">
        <v>35154</v>
      </c>
      <c r="F90" s="187"/>
    </row>
    <row r="91" spans="1:6" ht="94.5">
      <c r="A91" s="185"/>
      <c r="B91" s="185"/>
      <c r="C91" s="185"/>
      <c r="D91" s="185"/>
      <c r="E91" s="202" t="s">
        <v>5</v>
      </c>
      <c r="F91" s="189"/>
    </row>
    <row r="92" spans="1:6" ht="15.75">
      <c r="A92" s="200"/>
      <c r="B92" s="201"/>
      <c r="C92" s="202"/>
      <c r="D92" s="201"/>
      <c r="E92" s="202"/>
      <c r="F92" s="227"/>
    </row>
    <row r="93" spans="1:6" ht="15.75">
      <c r="A93" s="200"/>
      <c r="B93" s="200"/>
      <c r="C93" s="200"/>
      <c r="D93" s="201"/>
      <c r="E93" s="202"/>
      <c r="F93" s="227"/>
    </row>
    <row r="94" spans="1:6" ht="15.75">
      <c r="A94" s="200"/>
      <c r="B94" s="200"/>
      <c r="C94" s="200"/>
      <c r="D94" s="201"/>
      <c r="E94" s="202"/>
      <c r="F94" s="227"/>
    </row>
    <row r="95" spans="1:6" ht="15.75">
      <c r="A95" s="200"/>
      <c r="B95" s="200"/>
      <c r="C95" s="200"/>
      <c r="D95" s="201"/>
      <c r="E95" s="202"/>
      <c r="F95" s="227"/>
    </row>
    <row r="96" spans="1:6" ht="15.75">
      <c r="A96" s="200"/>
      <c r="B96" s="200"/>
      <c r="C96" s="200"/>
      <c r="D96" s="201"/>
      <c r="E96" s="202"/>
      <c r="F96" s="227"/>
    </row>
    <row r="97" spans="1:6" ht="15.75">
      <c r="A97" s="200"/>
      <c r="B97" s="200"/>
      <c r="C97" s="200"/>
      <c r="D97" s="201"/>
      <c r="E97" s="202"/>
      <c r="F97" s="227"/>
    </row>
    <row r="98" spans="1:6" ht="15.75">
      <c r="A98" s="205"/>
      <c r="B98" s="205"/>
      <c r="C98" s="205"/>
      <c r="D98" s="193"/>
      <c r="E98" s="206"/>
      <c r="F98" s="187"/>
    </row>
    <row r="99" spans="1:6" ht="15.75">
      <c r="A99" s="229"/>
      <c r="B99" s="229"/>
      <c r="C99" s="229"/>
      <c r="D99" s="39"/>
      <c r="E99" s="38"/>
      <c r="F99" s="230"/>
    </row>
    <row r="100" spans="1:6" ht="15.75">
      <c r="A100" s="229"/>
      <c r="B100" s="42"/>
      <c r="C100" s="229"/>
      <c r="D100" s="39"/>
      <c r="E100" s="38"/>
      <c r="F100" s="230"/>
    </row>
    <row r="101" spans="1:6" ht="15.75">
      <c r="A101" s="229"/>
      <c r="B101" s="42"/>
      <c r="C101" s="229"/>
      <c r="D101" s="39"/>
      <c r="E101" s="38"/>
      <c r="F101" s="230"/>
    </row>
    <row r="102" spans="1:6" ht="15.75">
      <c r="A102" s="229"/>
      <c r="B102" s="42"/>
      <c r="C102" s="229"/>
      <c r="D102" s="39"/>
      <c r="E102" s="38"/>
      <c r="F102" s="230"/>
    </row>
    <row r="103" spans="1:6" ht="15.75">
      <c r="A103" s="229"/>
      <c r="B103" s="42"/>
      <c r="C103" s="229"/>
      <c r="D103" s="257"/>
      <c r="E103" s="258"/>
      <c r="F103" s="230"/>
    </row>
    <row r="104" spans="1:6" ht="15.75">
      <c r="A104" s="229"/>
      <c r="B104" s="42"/>
      <c r="C104" s="229"/>
      <c r="D104" s="39"/>
      <c r="E104" s="38"/>
      <c r="F104" s="230"/>
    </row>
    <row r="105" spans="1:6" ht="15.75">
      <c r="A105" s="229"/>
      <c r="B105" s="42"/>
      <c r="C105" s="229"/>
      <c r="D105" s="39"/>
      <c r="E105" s="38"/>
      <c r="F105" s="230"/>
    </row>
    <row r="106" spans="1:6" ht="15.75">
      <c r="A106" s="229"/>
      <c r="B106" s="229"/>
      <c r="C106" s="229"/>
      <c r="D106" s="230"/>
      <c r="E106" s="259"/>
      <c r="F106" s="230"/>
    </row>
    <row r="107" spans="1:6" ht="15.75">
      <c r="A107" s="229"/>
      <c r="B107" s="229"/>
      <c r="C107" s="229"/>
      <c r="D107" s="230"/>
      <c r="E107" s="230"/>
      <c r="F107" s="230"/>
    </row>
    <row r="108" spans="1:6" ht="15.75">
      <c r="A108" s="229"/>
      <c r="B108" s="229"/>
      <c r="C108" s="229"/>
      <c r="D108" s="39"/>
      <c r="E108" s="38"/>
      <c r="F108" s="230"/>
    </row>
    <row r="113" spans="1:7" ht="15.75">
      <c r="A113" s="260" t="s">
        <v>843</v>
      </c>
      <c r="B113" s="261"/>
      <c r="C113" s="261"/>
      <c r="D113" s="261"/>
      <c r="E113" s="261"/>
      <c r="F113" s="261"/>
      <c r="G113" s="184"/>
    </row>
    <row r="114" spans="1:6" ht="15" customHeight="1">
      <c r="A114" s="198" t="s">
        <v>1</v>
      </c>
      <c r="B114" s="198" t="s">
        <v>2</v>
      </c>
      <c r="C114" s="198" t="s">
        <v>3</v>
      </c>
      <c r="D114" s="198" t="s">
        <v>4</v>
      </c>
      <c r="E114" s="235">
        <v>28843</v>
      </c>
      <c r="F114" s="262"/>
    </row>
    <row r="115" spans="1:6" ht="94.5">
      <c r="A115" s="198"/>
      <c r="B115" s="198"/>
      <c r="C115" s="198"/>
      <c r="D115" s="198"/>
      <c r="E115" s="202" t="s">
        <v>5</v>
      </c>
      <c r="F115" s="263"/>
    </row>
    <row r="116" spans="1:6" ht="15.75">
      <c r="A116" s="202"/>
      <c r="B116" s="201"/>
      <c r="C116" s="202"/>
      <c r="D116" s="201" t="s">
        <v>179</v>
      </c>
      <c r="E116" s="202">
        <v>382</v>
      </c>
      <c r="F116" s="264" t="s">
        <v>180</v>
      </c>
    </row>
    <row r="117" spans="1:6" ht="15.75">
      <c r="A117" s="202"/>
      <c r="B117" s="202"/>
      <c r="C117" s="202"/>
      <c r="D117" s="201" t="s">
        <v>182</v>
      </c>
      <c r="E117" s="202">
        <v>245</v>
      </c>
      <c r="F117" s="264" t="s">
        <v>180</v>
      </c>
    </row>
    <row r="118" spans="1:6" ht="15.75">
      <c r="A118" s="202"/>
      <c r="B118" s="202"/>
      <c r="C118" s="202"/>
      <c r="D118" s="201"/>
      <c r="E118" s="202"/>
      <c r="F118" s="264"/>
    </row>
    <row r="119" spans="1:6" ht="15.75">
      <c r="A119" s="202"/>
      <c r="B119" s="202"/>
      <c r="C119" s="202"/>
      <c r="D119" s="201"/>
      <c r="E119" s="202"/>
      <c r="F119" s="264"/>
    </row>
    <row r="120" spans="1:6" ht="15.75">
      <c r="A120" s="202"/>
      <c r="B120" s="202"/>
      <c r="C120" s="202"/>
      <c r="D120" s="201"/>
      <c r="E120" s="202"/>
      <c r="F120" s="264"/>
    </row>
    <row r="121" spans="1:6" ht="15.75">
      <c r="A121" s="202"/>
      <c r="B121" s="202"/>
      <c r="C121" s="202"/>
      <c r="D121" s="201"/>
      <c r="E121" s="202"/>
      <c r="F121" s="264"/>
    </row>
    <row r="122" spans="1:6" ht="15.75">
      <c r="A122" s="202"/>
      <c r="B122" s="202"/>
      <c r="C122" s="202"/>
      <c r="D122" s="201"/>
      <c r="E122" s="202"/>
      <c r="F122" s="264"/>
    </row>
    <row r="123" spans="1:6" ht="15.75">
      <c r="A123" s="202"/>
      <c r="B123" s="202"/>
      <c r="C123" s="202"/>
      <c r="D123" s="201"/>
      <c r="E123" s="202"/>
      <c r="F123" s="264"/>
    </row>
    <row r="124" spans="1:6" ht="15.75">
      <c r="A124" s="202"/>
      <c r="B124" s="202"/>
      <c r="C124" s="202"/>
      <c r="D124" s="201"/>
      <c r="E124" s="202"/>
      <c r="F124" s="264"/>
    </row>
    <row r="125" spans="1:6" ht="15.75">
      <c r="A125" s="200"/>
      <c r="B125" s="200"/>
      <c r="C125" s="200"/>
      <c r="D125" s="201"/>
      <c r="E125" s="202"/>
      <c r="F125" s="227"/>
    </row>
    <row r="126" ht="15">
      <c r="A126" s="234"/>
    </row>
    <row r="130" spans="1:6" ht="18.75">
      <c r="A130" s="183" t="s">
        <v>844</v>
      </c>
      <c r="B130" s="183"/>
      <c r="C130" s="183"/>
      <c r="D130" s="183"/>
      <c r="E130" s="183"/>
      <c r="F130" s="183"/>
    </row>
    <row r="131" spans="1:6" ht="15" customHeight="1">
      <c r="A131" s="185" t="s">
        <v>1</v>
      </c>
      <c r="B131" s="185" t="s">
        <v>2</v>
      </c>
      <c r="C131" s="185" t="s">
        <v>3</v>
      </c>
      <c r="D131" s="185" t="s">
        <v>4</v>
      </c>
      <c r="E131" s="235">
        <v>20446</v>
      </c>
      <c r="F131" s="187"/>
    </row>
    <row r="132" spans="1:6" ht="94.5">
      <c r="A132" s="185"/>
      <c r="B132" s="185"/>
      <c r="C132" s="185"/>
      <c r="D132" s="185"/>
      <c r="E132" s="206" t="s">
        <v>5</v>
      </c>
      <c r="F132" s="189"/>
    </row>
    <row r="133" spans="1:6" ht="15.75">
      <c r="A133" s="200"/>
      <c r="B133" s="201"/>
      <c r="C133" s="202"/>
      <c r="D133" s="265"/>
      <c r="E133" s="266"/>
      <c r="F133" s="267"/>
    </row>
    <row r="134" spans="1:6" ht="15.75">
      <c r="A134" s="268"/>
      <c r="B134" s="200"/>
      <c r="C134" s="200"/>
      <c r="D134" s="265"/>
      <c r="E134" s="269"/>
      <c r="F134" s="267"/>
    </row>
    <row r="135" spans="1:6" ht="15.75">
      <c r="A135" s="200"/>
      <c r="B135" s="200"/>
      <c r="C135" s="200"/>
      <c r="D135" s="265"/>
      <c r="E135" s="266"/>
      <c r="F135" s="270"/>
    </row>
    <row r="136" spans="1:6" ht="15.75">
      <c r="A136" s="186"/>
      <c r="B136" s="271"/>
      <c r="C136" s="272"/>
      <c r="D136" s="273"/>
      <c r="E136" s="274"/>
      <c r="F136" s="267"/>
    </row>
    <row r="137" spans="1:6" ht="15.75">
      <c r="A137" s="185"/>
      <c r="B137" s="237"/>
      <c r="C137" s="185"/>
      <c r="D137" s="275"/>
      <c r="E137" s="266"/>
      <c r="F137" s="189"/>
    </row>
    <row r="138" spans="1:6" ht="15.75">
      <c r="A138" s="215"/>
      <c r="B138" s="239"/>
      <c r="C138" s="215"/>
      <c r="D138" s="276"/>
      <c r="E138" s="266"/>
      <c r="F138" s="227"/>
    </row>
    <row r="139" spans="1:6" ht="15.75">
      <c r="A139" s="185"/>
      <c r="B139" s="237"/>
      <c r="C139" s="185"/>
      <c r="D139" s="275"/>
      <c r="E139" s="269"/>
      <c r="F139" s="189"/>
    </row>
    <row r="140" spans="1:6" ht="15.75">
      <c r="A140" s="185"/>
      <c r="B140" s="237"/>
      <c r="C140" s="185"/>
      <c r="D140" s="275"/>
      <c r="E140" s="269"/>
      <c r="F140" s="227"/>
    </row>
    <row r="145" spans="1:6" ht="20.25">
      <c r="A145" s="277" t="s">
        <v>845</v>
      </c>
      <c r="B145" s="277"/>
      <c r="C145" s="277"/>
      <c r="D145" s="277"/>
      <c r="E145" s="277"/>
      <c r="F145" s="277"/>
    </row>
    <row r="146" spans="1:6" ht="15" customHeight="1">
      <c r="A146" s="198" t="s">
        <v>1</v>
      </c>
      <c r="B146" s="198" t="s">
        <v>2</v>
      </c>
      <c r="C146" s="198" t="s">
        <v>3</v>
      </c>
      <c r="D146" s="198" t="s">
        <v>4</v>
      </c>
      <c r="E146" s="235">
        <v>37521</v>
      </c>
      <c r="F146" s="187"/>
    </row>
    <row r="147" spans="1:6" ht="94.5">
      <c r="A147" s="198"/>
      <c r="B147" s="198"/>
      <c r="C147" s="198"/>
      <c r="D147" s="198"/>
      <c r="E147" s="202" t="s">
        <v>5</v>
      </c>
      <c r="F147" s="189"/>
    </row>
    <row r="148" spans="1:7" ht="15.75">
      <c r="A148" s="201"/>
      <c r="B148" s="201"/>
      <c r="C148" s="201"/>
      <c r="D148" s="201"/>
      <c r="E148" s="202"/>
      <c r="F148" s="278"/>
      <c r="G148" s="257"/>
    </row>
    <row r="149" spans="1:6" ht="15.75">
      <c r="A149" s="196"/>
      <c r="B149" s="196"/>
      <c r="C149" s="196"/>
      <c r="D149" s="196"/>
      <c r="E149" s="206"/>
      <c r="F149" s="278"/>
    </row>
    <row r="150" spans="1:6" ht="15.75">
      <c r="A150" s="196"/>
      <c r="B150" s="196"/>
      <c r="C150" s="196"/>
      <c r="D150" s="196"/>
      <c r="E150" s="202"/>
      <c r="F150" s="278"/>
    </row>
    <row r="151" spans="1:6" ht="15.75">
      <c r="A151" s="196"/>
      <c r="B151" s="196"/>
      <c r="C151" s="196"/>
      <c r="D151" s="193"/>
      <c r="E151" s="279"/>
      <c r="F151" s="280"/>
    </row>
    <row r="152" spans="1:6" ht="15.75">
      <c r="A152" s="196"/>
      <c r="B152" s="196"/>
      <c r="C152" s="196"/>
      <c r="D152" s="201"/>
      <c r="E152" s="279"/>
      <c r="F152" s="281"/>
    </row>
    <row r="153" spans="1:7" ht="15.75">
      <c r="A153" s="201"/>
      <c r="C153" s="196"/>
      <c r="D153" s="282"/>
      <c r="E153" s="202"/>
      <c r="F153" s="278"/>
      <c r="G153" s="257"/>
    </row>
    <row r="154" spans="1:7" ht="15.75">
      <c r="A154" s="201"/>
      <c r="B154" s="201"/>
      <c r="C154" s="241"/>
      <c r="D154" s="282"/>
      <c r="E154" s="216"/>
      <c r="F154" s="283"/>
      <c r="G154" s="257"/>
    </row>
    <row r="155" spans="1:7" ht="15.75">
      <c r="A155" s="284"/>
      <c r="B155" s="192"/>
      <c r="C155" s="285"/>
      <c r="D155" s="286"/>
      <c r="E155" s="216"/>
      <c r="F155" s="283"/>
      <c r="G155" s="257"/>
    </row>
    <row r="156" spans="2:6" ht="15.75">
      <c r="B156" s="196"/>
      <c r="C156" s="238"/>
      <c r="D156" s="287"/>
      <c r="E156" s="288"/>
      <c r="F156" s="289"/>
    </row>
    <row r="157" spans="1:6" ht="15.75">
      <c r="A157" s="199"/>
      <c r="B157" s="192"/>
      <c r="C157" s="249"/>
      <c r="D157" s="257"/>
      <c r="E157" s="290"/>
      <c r="F157" s="291"/>
    </row>
    <row r="158" spans="1:6" ht="15.75">
      <c r="A158" s="292"/>
      <c r="B158" s="227"/>
      <c r="C158" s="238"/>
      <c r="D158" s="293"/>
      <c r="E158" s="198"/>
      <c r="F158" s="294"/>
    </row>
    <row r="159" spans="1:6" ht="15.75">
      <c r="A159" s="295"/>
      <c r="B159" s="241"/>
      <c r="C159" s="241"/>
      <c r="D159" s="296"/>
      <c r="E159" s="194"/>
      <c r="F159" s="297"/>
    </row>
    <row r="160" spans="1:6" ht="15.75">
      <c r="A160" s="292"/>
      <c r="B160" s="238"/>
      <c r="C160" s="238"/>
      <c r="D160" s="293"/>
      <c r="E160" s="198"/>
      <c r="F160" s="298"/>
    </row>
    <row r="161" spans="1:6" ht="15.75">
      <c r="A161" s="295"/>
      <c r="B161" s="241"/>
      <c r="C161" s="241"/>
      <c r="D161" s="296"/>
      <c r="E161" s="194"/>
      <c r="F161" s="297"/>
    </row>
    <row r="162" spans="1:6" ht="15.75">
      <c r="A162" s="292"/>
      <c r="B162" s="238"/>
      <c r="C162" s="238"/>
      <c r="D162" s="293"/>
      <c r="E162" s="198"/>
      <c r="F162" s="298"/>
    </row>
    <row r="163" spans="1:6" ht="15.75">
      <c r="A163" s="292"/>
      <c r="B163" s="196"/>
      <c r="C163" s="241"/>
      <c r="D163" s="196"/>
      <c r="E163" s="198"/>
      <c r="F163" s="298"/>
    </row>
    <row r="164" spans="1:6" ht="15.75">
      <c r="A164" s="299"/>
      <c r="B164" s="196"/>
      <c r="C164" s="196"/>
      <c r="D164" s="197"/>
      <c r="E164" s="198"/>
      <c r="F164" s="300"/>
    </row>
    <row r="165" spans="1:6" ht="15.75">
      <c r="A165" s="292"/>
      <c r="B165" s="196"/>
      <c r="C165" s="196"/>
      <c r="D165" s="227"/>
      <c r="E165" s="301"/>
      <c r="F165" s="287"/>
    </row>
    <row r="166" spans="1:6" ht="15.75">
      <c r="A166" s="292"/>
      <c r="B166" s="241"/>
      <c r="C166" s="241"/>
      <c r="D166" s="296"/>
      <c r="E166" s="302"/>
      <c r="F166" s="303"/>
    </row>
    <row r="167" spans="1:6" ht="15.75">
      <c r="A167" s="292"/>
      <c r="B167" s="238"/>
      <c r="C167" s="238"/>
      <c r="D167" s="293"/>
      <c r="E167" s="198"/>
      <c r="F167" s="298"/>
    </row>
    <row r="168" spans="1:6" ht="15.75">
      <c r="A168" s="292"/>
      <c r="B168" s="238"/>
      <c r="C168" s="238"/>
      <c r="D168" s="293"/>
      <c r="E168" s="198"/>
      <c r="F168" s="304"/>
    </row>
    <row r="169" spans="1:6" ht="15">
      <c r="A169" s="305"/>
      <c r="B169" s="199"/>
      <c r="C169" s="199"/>
      <c r="D169" s="199"/>
      <c r="E169" s="306"/>
      <c r="F169" s="307"/>
    </row>
    <row r="170" spans="1:6" ht="15">
      <c r="A170" s="244"/>
      <c r="B170" s="249"/>
      <c r="C170" s="249"/>
      <c r="D170" s="249"/>
      <c r="E170" s="308"/>
      <c r="F170" s="309"/>
    </row>
    <row r="171" spans="1:6" ht="12.75">
      <c r="A171" s="227"/>
      <c r="B171" s="199"/>
      <c r="C171" s="199"/>
      <c r="D171" s="199"/>
      <c r="E171" s="306"/>
      <c r="F171" s="310"/>
    </row>
    <row r="173" spans="1:6" ht="18.75">
      <c r="A173" s="223" t="s">
        <v>846</v>
      </c>
      <c r="B173" s="223"/>
      <c r="C173" s="223"/>
      <c r="D173" s="223"/>
      <c r="E173" s="223"/>
      <c r="F173" s="223"/>
    </row>
    <row r="174" spans="1:6" ht="15" customHeight="1">
      <c r="A174" s="185" t="s">
        <v>1</v>
      </c>
      <c r="B174" s="185" t="s">
        <v>2</v>
      </c>
      <c r="C174" s="185" t="s">
        <v>3</v>
      </c>
      <c r="D174" s="185" t="s">
        <v>4</v>
      </c>
      <c r="E174" s="235">
        <v>20203</v>
      </c>
      <c r="F174" s="187"/>
    </row>
    <row r="175" spans="1:6" ht="94.5">
      <c r="A175" s="185"/>
      <c r="B175" s="185"/>
      <c r="C175" s="185"/>
      <c r="D175" s="185"/>
      <c r="E175" s="202" t="s">
        <v>5</v>
      </c>
      <c r="F175" s="189"/>
    </row>
    <row r="176" spans="1:6" ht="15.75">
      <c r="A176" s="200"/>
      <c r="B176" s="201"/>
      <c r="C176" s="200"/>
      <c r="D176" s="201"/>
      <c r="E176" s="200"/>
      <c r="F176" s="227"/>
    </row>
    <row r="177" spans="1:6" ht="15.75">
      <c r="A177" s="200"/>
      <c r="B177" s="200"/>
      <c r="C177" s="200"/>
      <c r="D177" s="201"/>
      <c r="E177" s="202"/>
      <c r="F177" s="189"/>
    </row>
    <row r="178" spans="1:6" ht="15.75">
      <c r="A178" s="200"/>
      <c r="B178" s="200"/>
      <c r="C178" s="200"/>
      <c r="D178" s="201"/>
      <c r="E178" s="202"/>
      <c r="F178" s="227"/>
    </row>
    <row r="179" spans="1:6" ht="15.75">
      <c r="A179" s="200"/>
      <c r="B179" s="200"/>
      <c r="C179" s="200"/>
      <c r="D179" s="201"/>
      <c r="E179" s="202"/>
      <c r="F179" s="311"/>
    </row>
    <row r="180" spans="1:6" ht="15.75">
      <c r="A180" s="200"/>
      <c r="B180" s="200"/>
      <c r="C180" s="200"/>
      <c r="D180" s="201"/>
      <c r="E180" s="202"/>
      <c r="F180" s="312"/>
    </row>
    <row r="181" spans="1:6" ht="15.75">
      <c r="A181" s="200"/>
      <c r="B181" s="313"/>
      <c r="C181" s="200"/>
      <c r="D181" s="201"/>
      <c r="E181" s="202"/>
      <c r="F181" s="312"/>
    </row>
    <row r="182" spans="1:6" ht="15.75">
      <c r="A182" s="200"/>
      <c r="B182" s="200"/>
      <c r="C182" s="200"/>
      <c r="D182" s="201"/>
      <c r="E182" s="202"/>
      <c r="F182" s="312"/>
    </row>
    <row r="183" spans="1:6" ht="15.75">
      <c r="A183" s="200"/>
      <c r="B183" s="200"/>
      <c r="C183" s="200"/>
      <c r="D183" s="201"/>
      <c r="E183" s="202"/>
      <c r="F183" s="312"/>
    </row>
    <row r="184" spans="1:6" ht="15.75">
      <c r="A184" s="200"/>
      <c r="B184" s="200"/>
      <c r="C184" s="200"/>
      <c r="D184" s="201"/>
      <c r="E184" s="202"/>
      <c r="F184" s="312"/>
    </row>
    <row r="185" spans="1:6" ht="15.75">
      <c r="A185" s="200"/>
      <c r="B185" s="200"/>
      <c r="C185" s="200"/>
      <c r="D185" s="201"/>
      <c r="E185" s="202"/>
      <c r="F185" s="312"/>
    </row>
    <row r="186" spans="1:6" ht="15.75">
      <c r="A186" s="200"/>
      <c r="B186" s="200"/>
      <c r="C186" s="200"/>
      <c r="D186" s="201"/>
      <c r="E186" s="202"/>
      <c r="F186" s="314"/>
    </row>
    <row r="187" spans="1:6" ht="15.75">
      <c r="A187" s="200">
        <v>5</v>
      </c>
      <c r="B187" s="200"/>
      <c r="C187" s="200"/>
      <c r="D187" s="200"/>
      <c r="E187" s="200"/>
      <c r="F187" s="227"/>
    </row>
    <row r="188" ht="15">
      <c r="A188" s="315"/>
    </row>
    <row r="189" ht="15">
      <c r="A189" s="234"/>
    </row>
    <row r="191" spans="1:6" ht="18.75">
      <c r="A191" s="251" t="s">
        <v>847</v>
      </c>
      <c r="B191" s="252"/>
      <c r="C191" s="252"/>
      <c r="D191" s="252"/>
      <c r="E191" s="252"/>
      <c r="F191" s="252"/>
    </row>
    <row r="192" spans="1:6" ht="15" customHeight="1">
      <c r="A192" s="185" t="s">
        <v>1</v>
      </c>
      <c r="B192" s="185" t="s">
        <v>2</v>
      </c>
      <c r="C192" s="185" t="s">
        <v>3</v>
      </c>
      <c r="D192" s="185" t="s">
        <v>4</v>
      </c>
      <c r="E192" s="235">
        <v>28116</v>
      </c>
      <c r="F192" s="187"/>
    </row>
    <row r="193" spans="1:6" ht="94.5">
      <c r="A193" s="185"/>
      <c r="B193" s="185"/>
      <c r="C193" s="185"/>
      <c r="D193" s="185"/>
      <c r="E193" s="202" t="s">
        <v>5</v>
      </c>
      <c r="F193" s="189"/>
    </row>
    <row r="194" spans="1:6" ht="15.75">
      <c r="A194" s="200"/>
      <c r="B194" s="201"/>
      <c r="C194" s="202"/>
      <c r="D194" s="201"/>
      <c r="E194" s="202"/>
      <c r="F194" s="278"/>
    </row>
    <row r="195" spans="1:6" ht="15.75">
      <c r="A195" s="200"/>
      <c r="B195" s="201"/>
      <c r="C195" s="202"/>
      <c r="D195" s="201"/>
      <c r="E195" s="202"/>
      <c r="F195" s="278"/>
    </row>
    <row r="196" spans="1:6" ht="15.75">
      <c r="A196" s="200"/>
      <c r="B196" s="202"/>
      <c r="C196" s="202"/>
      <c r="D196" s="201"/>
      <c r="E196" s="202"/>
      <c r="F196" s="278"/>
    </row>
    <row r="197" spans="1:6" ht="15.75">
      <c r="A197" s="200"/>
      <c r="B197" s="202"/>
      <c r="C197" s="202"/>
      <c r="D197" s="201"/>
      <c r="E197" s="202"/>
      <c r="F197" s="278"/>
    </row>
    <row r="198" spans="1:6" ht="15.75">
      <c r="A198" s="200"/>
      <c r="B198" s="200"/>
      <c r="C198" s="200"/>
      <c r="D198" s="201"/>
      <c r="E198" s="202"/>
      <c r="F198" s="316"/>
    </row>
    <row r="199" spans="1:6" ht="15.75">
      <c r="A199" s="206"/>
      <c r="B199" s="205"/>
      <c r="C199" s="205"/>
      <c r="D199" s="193"/>
      <c r="E199" s="206"/>
      <c r="F199" s="187"/>
    </row>
    <row r="200" spans="1:6" ht="15.75">
      <c r="A200" s="38"/>
      <c r="B200" s="229"/>
      <c r="C200" s="229"/>
      <c r="D200" s="39"/>
      <c r="E200" s="38"/>
      <c r="F200" s="230"/>
    </row>
    <row r="201" spans="1:6" ht="15.75">
      <c r="A201" s="38"/>
      <c r="B201" s="229"/>
      <c r="C201" s="229"/>
      <c r="D201" s="39"/>
      <c r="E201" s="38"/>
      <c r="F201" s="230"/>
    </row>
    <row r="202" spans="1:6" ht="15.75">
      <c r="A202" s="38"/>
      <c r="B202" s="229"/>
      <c r="C202" s="229"/>
      <c r="D202" s="39"/>
      <c r="E202" s="38"/>
      <c r="F202" s="230"/>
    </row>
    <row r="203" spans="1:6" ht="15.75">
      <c r="A203" s="38"/>
      <c r="B203" s="229"/>
      <c r="C203" s="229"/>
      <c r="D203" s="39"/>
      <c r="E203" s="38"/>
      <c r="F203" s="230"/>
    </row>
    <row r="204" spans="1:6" ht="15.75">
      <c r="A204" s="38"/>
      <c r="B204" s="229"/>
      <c r="C204" s="229"/>
      <c r="D204" s="39"/>
      <c r="E204" s="38"/>
      <c r="F204" s="230"/>
    </row>
    <row r="205" spans="1:6" ht="15.75">
      <c r="A205" s="38"/>
      <c r="B205" s="229"/>
      <c r="C205" s="229"/>
      <c r="D205" s="39"/>
      <c r="E205" s="38"/>
      <c r="F205" s="230"/>
    </row>
    <row r="206" spans="1:6" ht="15">
      <c r="A206" s="317" t="s">
        <v>848</v>
      </c>
      <c r="B206" s="318"/>
      <c r="C206" s="319"/>
      <c r="D206" s="230"/>
      <c r="E206" s="230"/>
      <c r="F206" s="230"/>
    </row>
    <row r="207" spans="1:6" ht="20.25">
      <c r="A207" s="320"/>
      <c r="B207" s="318"/>
      <c r="C207" s="319"/>
      <c r="D207" s="230"/>
      <c r="E207" s="230"/>
      <c r="F207" s="230"/>
    </row>
    <row r="210" spans="1:6" ht="18.75">
      <c r="A210" s="223" t="s">
        <v>849</v>
      </c>
      <c r="B210" s="223"/>
      <c r="C210" s="223"/>
      <c r="D210" s="223"/>
      <c r="E210" s="223"/>
      <c r="F210" s="223"/>
    </row>
    <row r="211" spans="1:6" ht="15" customHeight="1">
      <c r="A211" s="185" t="s">
        <v>1</v>
      </c>
      <c r="B211" s="185" t="s">
        <v>2</v>
      </c>
      <c r="C211" s="185" t="s">
        <v>3</v>
      </c>
      <c r="D211" s="185" t="s">
        <v>4</v>
      </c>
      <c r="E211" s="235">
        <v>20733</v>
      </c>
      <c r="F211" s="187"/>
    </row>
    <row r="212" spans="1:6" ht="94.5">
      <c r="A212" s="185"/>
      <c r="B212" s="185"/>
      <c r="C212" s="185"/>
      <c r="D212" s="185"/>
      <c r="E212" s="202" t="s">
        <v>5</v>
      </c>
      <c r="F212" s="189"/>
    </row>
    <row r="213" spans="1:6" ht="15.75">
      <c r="A213" s="200"/>
      <c r="B213" s="201"/>
      <c r="C213" s="202"/>
      <c r="D213" s="201" t="s">
        <v>299</v>
      </c>
      <c r="E213" s="202">
        <v>4877</v>
      </c>
      <c r="F213" s="227" t="s">
        <v>180</v>
      </c>
    </row>
    <row r="214" spans="1:6" ht="15.75">
      <c r="A214" s="191"/>
      <c r="B214" s="192"/>
      <c r="C214" s="192"/>
      <c r="D214" s="192" t="s">
        <v>329</v>
      </c>
      <c r="E214" s="206">
        <v>561</v>
      </c>
      <c r="F214" s="187" t="s">
        <v>180</v>
      </c>
    </row>
    <row r="215" spans="1:6" ht="15.75">
      <c r="A215" s="195"/>
      <c r="B215" s="196"/>
      <c r="C215" s="196"/>
      <c r="D215" s="196"/>
      <c r="E215" s="279"/>
      <c r="F215" s="227"/>
    </row>
    <row r="216" spans="1:6" ht="15.75">
      <c r="A216" s="200"/>
      <c r="B216" s="200"/>
      <c r="C216" s="200"/>
      <c r="D216" s="201"/>
      <c r="E216" s="202"/>
      <c r="F216" s="228"/>
    </row>
    <row r="217" spans="1:6" ht="15.75">
      <c r="A217" s="200"/>
      <c r="B217" s="200"/>
      <c r="C217" s="200"/>
      <c r="D217" s="201"/>
      <c r="E217" s="202"/>
      <c r="F217" s="227"/>
    </row>
    <row r="218" spans="1:6" ht="15.75">
      <c r="A218" s="200"/>
      <c r="B218" s="200"/>
      <c r="C218" s="200"/>
      <c r="D218" s="201"/>
      <c r="E218" s="202"/>
      <c r="F218" s="227"/>
    </row>
    <row r="219" spans="1:6" ht="15.75">
      <c r="A219" s="200"/>
      <c r="B219" s="321"/>
      <c r="C219" s="200"/>
      <c r="D219" s="201"/>
      <c r="E219" s="202"/>
      <c r="F219" s="227"/>
    </row>
    <row r="220" spans="1:6" ht="15.75">
      <c r="A220" s="200"/>
      <c r="B220" s="200"/>
      <c r="C220" s="200"/>
      <c r="D220" s="201"/>
      <c r="E220" s="202"/>
      <c r="F220" s="227"/>
    </row>
    <row r="221" spans="1:6" ht="15.75">
      <c r="A221" s="200"/>
      <c r="B221" s="200"/>
      <c r="C221" s="200"/>
      <c r="D221" s="201"/>
      <c r="E221" s="202"/>
      <c r="F221" s="227"/>
    </row>
    <row r="222" spans="1:6" ht="15.75">
      <c r="A222" s="200"/>
      <c r="B222" s="200"/>
      <c r="C222" s="200"/>
      <c r="D222" s="201"/>
      <c r="E222" s="202"/>
      <c r="F222" s="227"/>
    </row>
    <row r="223" spans="1:6" ht="15.75">
      <c r="A223" s="200"/>
      <c r="B223" s="200"/>
      <c r="C223" s="200"/>
      <c r="D223" s="201"/>
      <c r="E223" s="202"/>
      <c r="F223" s="227"/>
    </row>
    <row r="224" spans="1:6" ht="15.75">
      <c r="A224" s="200"/>
      <c r="B224" s="200"/>
      <c r="C224" s="200"/>
      <c r="D224" s="201"/>
      <c r="E224" s="202"/>
      <c r="F224" s="227"/>
    </row>
    <row r="225" spans="1:6" ht="15.75">
      <c r="A225" s="200"/>
      <c r="B225" s="200"/>
      <c r="C225" s="200"/>
      <c r="D225" s="201"/>
      <c r="E225" s="202"/>
      <c r="F225" s="227"/>
    </row>
    <row r="226" spans="1:6" ht="15.75">
      <c r="A226" s="200"/>
      <c r="B226" s="200"/>
      <c r="C226" s="200"/>
      <c r="D226" s="201"/>
      <c r="E226" s="202"/>
      <c r="F226" s="227"/>
    </row>
    <row r="227" spans="1:6" ht="15.75">
      <c r="A227" s="200"/>
      <c r="B227" s="200"/>
      <c r="C227" s="200"/>
      <c r="D227" s="201"/>
      <c r="E227" s="202"/>
      <c r="F227" s="227"/>
    </row>
    <row r="228" spans="1:6" ht="15.75">
      <c r="A228" s="200"/>
      <c r="B228" s="200"/>
      <c r="C228" s="200"/>
      <c r="D228" s="201"/>
      <c r="E228" s="202"/>
      <c r="F228" s="227"/>
    </row>
    <row r="229" spans="1:6" ht="15.75">
      <c r="A229" s="200"/>
      <c r="B229" s="200"/>
      <c r="C229" s="200"/>
      <c r="D229" s="200"/>
      <c r="E229" s="200"/>
      <c r="F229" s="227"/>
    </row>
    <row r="233" spans="1:6" ht="18.75">
      <c r="A233" s="223" t="s">
        <v>308</v>
      </c>
      <c r="B233" s="223"/>
      <c r="C233" s="223"/>
      <c r="D233" s="223"/>
      <c r="E233" s="223"/>
      <c r="F233" s="223"/>
    </row>
    <row r="234" spans="1:6" ht="15" customHeight="1">
      <c r="A234" s="185" t="s">
        <v>1</v>
      </c>
      <c r="B234" s="186" t="s">
        <v>2</v>
      </c>
      <c r="C234" s="186" t="s">
        <v>3</v>
      </c>
      <c r="D234" s="186" t="s">
        <v>4</v>
      </c>
      <c r="E234" s="322">
        <v>28656</v>
      </c>
      <c r="F234" s="187"/>
    </row>
    <row r="235" spans="1:6" ht="94.5">
      <c r="A235" s="185"/>
      <c r="B235" s="186"/>
      <c r="C235" s="186"/>
      <c r="D235" s="186"/>
      <c r="E235" s="205" t="s">
        <v>5</v>
      </c>
      <c r="F235" s="189"/>
    </row>
    <row r="236" spans="1:6" ht="15.75">
      <c r="A236" s="200"/>
      <c r="B236" s="39"/>
      <c r="C236" s="38"/>
      <c r="D236" s="323"/>
      <c r="E236" s="229"/>
      <c r="F236" s="230"/>
    </row>
    <row r="237" spans="1:6" ht="15.75">
      <c r="A237" s="200"/>
      <c r="B237" s="229"/>
      <c r="C237" s="229"/>
      <c r="D237" s="39"/>
      <c r="E237" s="38"/>
      <c r="F237" s="230"/>
    </row>
    <row r="238" spans="1:6" ht="15.75">
      <c r="A238" s="268"/>
      <c r="B238" s="229"/>
      <c r="C238" s="229"/>
      <c r="D238" s="39"/>
      <c r="E238" s="38"/>
      <c r="F238" s="230"/>
    </row>
    <row r="239" spans="1:6" ht="15.75">
      <c r="A239" s="268"/>
      <c r="B239" s="229"/>
      <c r="C239" s="229"/>
      <c r="D239" s="39"/>
      <c r="E239" s="38"/>
      <c r="F239" s="230"/>
    </row>
    <row r="240" spans="1:6" ht="15.75">
      <c r="A240" s="200"/>
      <c r="B240" s="229"/>
      <c r="C240" s="229"/>
      <c r="D240" s="39"/>
      <c r="E240" s="38"/>
      <c r="F240" s="230"/>
    </row>
    <row r="241" spans="1:6" ht="15.75">
      <c r="A241" s="200"/>
      <c r="B241" s="229"/>
      <c r="C241" s="229"/>
      <c r="D241" s="39"/>
      <c r="E241" s="38"/>
      <c r="F241" s="230"/>
    </row>
    <row r="242" spans="1:6" ht="15.75">
      <c r="A242" s="200"/>
      <c r="B242" s="229"/>
      <c r="C242" s="229"/>
      <c r="D242" s="39"/>
      <c r="E242" s="38"/>
      <c r="F242" s="230"/>
    </row>
    <row r="243" spans="1:6" ht="15.75">
      <c r="A243" s="205"/>
      <c r="B243" s="229"/>
      <c r="C243" s="229"/>
      <c r="D243" s="39"/>
      <c r="E243" s="38"/>
      <c r="F243" s="230"/>
    </row>
    <row r="244" spans="1:6" ht="15.75">
      <c r="A244" s="324"/>
      <c r="B244" s="229"/>
      <c r="C244" s="229"/>
      <c r="D244" s="42"/>
      <c r="E244" s="38"/>
      <c r="F244" s="325"/>
    </row>
    <row r="245" spans="1:6" ht="15.75">
      <c r="A245" s="324"/>
      <c r="B245" s="229"/>
      <c r="C245" s="229"/>
      <c r="D245" s="39"/>
      <c r="E245" s="38"/>
      <c r="F245" s="230"/>
    </row>
    <row r="246" spans="1:6" ht="15.75">
      <c r="A246" s="326"/>
      <c r="B246" s="327"/>
      <c r="C246" s="328"/>
      <c r="D246" s="155"/>
      <c r="E246" s="329"/>
      <c r="F246" s="230"/>
    </row>
    <row r="247" spans="1:7" ht="15.75">
      <c r="A247" s="229"/>
      <c r="B247" s="229"/>
      <c r="C247" s="229"/>
      <c r="D247" s="39"/>
      <c r="E247" s="38"/>
      <c r="F247" s="230"/>
      <c r="G247" s="243"/>
    </row>
    <row r="248" spans="1:7" ht="12.75">
      <c r="A248" s="230"/>
      <c r="B248" s="230"/>
      <c r="C248" s="230"/>
      <c r="D248" s="230"/>
      <c r="E248" s="230"/>
      <c r="F248" s="230"/>
      <c r="G248" s="243"/>
    </row>
    <row r="249" spans="1:7" ht="12.75">
      <c r="A249" s="230"/>
      <c r="B249" s="230"/>
      <c r="C249" s="230"/>
      <c r="D249" s="110"/>
      <c r="E249" s="230"/>
      <c r="F249" s="230"/>
      <c r="G249" s="243"/>
    </row>
    <row r="250" spans="1:7" ht="12.75">
      <c r="A250" s="230"/>
      <c r="B250" s="230"/>
      <c r="C250" s="230"/>
      <c r="D250" s="230"/>
      <c r="E250" s="230"/>
      <c r="F250" s="230"/>
      <c r="G250" s="243"/>
    </row>
    <row r="252" spans="1:6" ht="18.75" customHeight="1">
      <c r="A252" s="183" t="s">
        <v>850</v>
      </c>
      <c r="B252" s="183"/>
      <c r="C252" s="183"/>
      <c r="D252" s="183"/>
      <c r="E252" s="183"/>
      <c r="F252" s="183"/>
    </row>
    <row r="253" spans="1:6" ht="15" customHeight="1">
      <c r="A253" s="185" t="s">
        <v>1</v>
      </c>
      <c r="B253" s="185" t="s">
        <v>2</v>
      </c>
      <c r="C253" s="185" t="s">
        <v>3</v>
      </c>
      <c r="D253" s="185" t="s">
        <v>4</v>
      </c>
      <c r="E253" s="235">
        <v>20300</v>
      </c>
      <c r="F253" s="187"/>
    </row>
    <row r="254" spans="1:6" ht="94.5">
      <c r="A254" s="185"/>
      <c r="B254" s="185"/>
      <c r="C254" s="185"/>
      <c r="D254" s="185"/>
      <c r="E254" s="202" t="s">
        <v>5</v>
      </c>
      <c r="F254" s="189"/>
    </row>
    <row r="255" spans="1:6" ht="15.75">
      <c r="A255" s="268"/>
      <c r="B255" s="201"/>
      <c r="C255" s="202"/>
      <c r="D255" s="330"/>
      <c r="E255" s="200"/>
      <c r="F255" s="227"/>
    </row>
    <row r="256" spans="1:6" ht="15.75">
      <c r="A256" s="202"/>
      <c r="B256" s="202"/>
      <c r="C256" s="202"/>
      <c r="D256" s="201"/>
      <c r="E256" s="202"/>
      <c r="F256" s="253"/>
    </row>
    <row r="257" spans="1:6" ht="15.75">
      <c r="A257" s="202"/>
      <c r="B257" s="202"/>
      <c r="C257" s="202"/>
      <c r="D257" s="313"/>
      <c r="E257" s="202"/>
      <c r="F257" s="253"/>
    </row>
    <row r="258" spans="1:6" ht="15.75">
      <c r="A258" s="331"/>
      <c r="B258" s="198"/>
      <c r="C258" s="206"/>
      <c r="D258" s="332"/>
      <c r="E258" s="206"/>
      <c r="F258" s="255"/>
    </row>
    <row r="259" spans="1:6" ht="15.75">
      <c r="A259" s="198"/>
      <c r="B259" s="208"/>
      <c r="C259" s="333"/>
      <c r="D259" s="334"/>
      <c r="E259" s="198"/>
      <c r="F259" s="253"/>
    </row>
    <row r="260" spans="1:6" ht="15.75">
      <c r="A260" s="198"/>
      <c r="B260" s="331"/>
      <c r="C260" s="279"/>
      <c r="D260" s="213"/>
      <c r="E260" s="335"/>
      <c r="F260" s="336"/>
    </row>
    <row r="261" spans="1:6" ht="15.75">
      <c r="A261" s="194"/>
      <c r="B261" s="331"/>
      <c r="C261" s="198"/>
      <c r="D261" s="337"/>
      <c r="E261" s="198"/>
      <c r="F261" s="253"/>
    </row>
    <row r="262" spans="1:6" ht="15.75">
      <c r="A262" s="198"/>
      <c r="B262" s="198"/>
      <c r="C262" s="208"/>
      <c r="D262" s="338"/>
      <c r="E262" s="339"/>
      <c r="F262" s="340"/>
    </row>
    <row r="263" spans="1:6" ht="15.75">
      <c r="A263" s="331"/>
      <c r="B263" s="341"/>
      <c r="C263" s="242"/>
      <c r="D263" s="341"/>
      <c r="E263" s="242"/>
      <c r="F263" s="209"/>
    </row>
    <row r="264" spans="1:6" ht="15.75">
      <c r="A264" s="209"/>
      <c r="B264" s="342"/>
      <c r="C264" s="210"/>
      <c r="D264" s="213"/>
      <c r="E264" s="210"/>
      <c r="F264" s="199"/>
    </row>
    <row r="265" spans="1:6" ht="15.75">
      <c r="A265" s="198"/>
      <c r="B265" s="337"/>
      <c r="C265" s="208"/>
      <c r="D265" s="337"/>
      <c r="E265" s="208"/>
      <c r="F265" s="249"/>
    </row>
    <row r="266" spans="1:6" ht="15.75">
      <c r="A266" s="244"/>
      <c r="B266" s="199"/>
      <c r="C266" s="199"/>
      <c r="D266" s="343"/>
      <c r="E266" s="199"/>
      <c r="F266" s="227"/>
    </row>
    <row r="267" spans="1:6" ht="15">
      <c r="A267" s="344"/>
      <c r="B267" s="204"/>
      <c r="C267" s="204"/>
      <c r="D267" s="245"/>
      <c r="E267" s="227"/>
      <c r="F267" s="227"/>
    </row>
    <row r="268" spans="1:6" ht="15.75">
      <c r="A268" s="344"/>
      <c r="B268" s="204"/>
      <c r="C268" s="204"/>
      <c r="D268" s="345"/>
      <c r="E268" s="346"/>
      <c r="F268" s="346"/>
    </row>
    <row r="269" spans="1:6" ht="15.75">
      <c r="A269" s="344"/>
      <c r="B269" s="204"/>
      <c r="C269" s="204"/>
      <c r="D269" s="345"/>
      <c r="E269" s="340"/>
      <c r="F269" s="340"/>
    </row>
    <row r="270" spans="1:6" ht="15.75">
      <c r="A270" s="344"/>
      <c r="B270" s="204"/>
      <c r="C270" s="204"/>
      <c r="D270" s="345"/>
      <c r="E270" s="340"/>
      <c r="F270" s="340"/>
    </row>
    <row r="271" spans="1:6" ht="15.75">
      <c r="A271" s="344"/>
      <c r="B271" s="204"/>
      <c r="C271" s="204"/>
      <c r="D271" s="345"/>
      <c r="E271" s="340"/>
      <c r="F271" s="340"/>
    </row>
    <row r="272" spans="1:6" ht="15.75">
      <c r="A272" s="344"/>
      <c r="B272" s="204"/>
      <c r="C272" s="204"/>
      <c r="D272" s="345"/>
      <c r="E272" s="340"/>
      <c r="F272" s="340"/>
    </row>
    <row r="273" spans="1:6" ht="15.75">
      <c r="A273" s="344"/>
      <c r="B273" s="204"/>
      <c r="C273" s="204"/>
      <c r="D273" s="345"/>
      <c r="E273" s="340"/>
      <c r="F273" s="340"/>
    </row>
    <row r="274" spans="1:6" ht="20.25">
      <c r="A274" s="347"/>
      <c r="B274" s="204"/>
      <c r="C274" s="204"/>
      <c r="D274" s="340"/>
      <c r="E274" s="340"/>
      <c r="F274" s="340"/>
    </row>
    <row r="276" spans="1:7" ht="18.75">
      <c r="A276" s="251" t="s">
        <v>851</v>
      </c>
      <c r="B276" s="252"/>
      <c r="C276" s="252"/>
      <c r="D276" s="252"/>
      <c r="E276" s="252"/>
      <c r="F276" s="252"/>
      <c r="G276" s="252"/>
    </row>
    <row r="277" spans="1:6" ht="15" customHeight="1">
      <c r="A277" s="185" t="s">
        <v>1</v>
      </c>
      <c r="B277" s="185" t="s">
        <v>2</v>
      </c>
      <c r="C277" s="185" t="s">
        <v>3</v>
      </c>
      <c r="D277" s="185" t="s">
        <v>4</v>
      </c>
      <c r="E277" s="235">
        <v>19999</v>
      </c>
      <c r="F277" s="187"/>
    </row>
    <row r="278" spans="1:6" ht="94.5">
      <c r="A278" s="185"/>
      <c r="B278" s="185"/>
      <c r="C278" s="185"/>
      <c r="D278" s="185"/>
      <c r="E278" s="202" t="s">
        <v>5</v>
      </c>
      <c r="F278" s="189"/>
    </row>
    <row r="279" spans="1:6" ht="12.75">
      <c r="A279" s="185"/>
      <c r="B279" s="196"/>
      <c r="C279" s="198"/>
      <c r="D279" s="196"/>
      <c r="E279" s="268"/>
      <c r="F279" s="187"/>
    </row>
    <row r="280" spans="1:6" ht="12.75">
      <c r="A280" s="185"/>
      <c r="B280" s="196"/>
      <c r="C280" s="198"/>
      <c r="D280" s="196"/>
      <c r="E280" s="268"/>
      <c r="F280" s="228"/>
    </row>
    <row r="281" spans="1:6" ht="15.75">
      <c r="A281" s="200"/>
      <c r="B281" s="202"/>
      <c r="C281" s="202"/>
      <c r="D281" s="348"/>
      <c r="E281" s="349"/>
      <c r="F281" s="263"/>
    </row>
    <row r="282" spans="1:6" ht="15.75">
      <c r="A282" s="205"/>
      <c r="B282" s="206"/>
      <c r="C282" s="206"/>
      <c r="D282" s="193"/>
      <c r="E282" s="206"/>
      <c r="F282" s="262"/>
    </row>
    <row r="283" spans="1:6" ht="15.75">
      <c r="A283" s="185"/>
      <c r="B283" s="211"/>
      <c r="C283" s="198"/>
      <c r="D283" s="350"/>
      <c r="E283" s="279"/>
      <c r="F283" s="264"/>
    </row>
    <row r="284" spans="1:6" ht="15.75">
      <c r="A284" s="351"/>
      <c r="B284" s="352"/>
      <c r="C284" s="353"/>
      <c r="D284" s="208"/>
      <c r="E284" s="208"/>
      <c r="F284" s="354"/>
    </row>
    <row r="285" spans="1:6" ht="15.75">
      <c r="A285" s="185"/>
      <c r="B285" s="210"/>
      <c r="C285" s="210"/>
      <c r="D285" s="210"/>
      <c r="E285" s="210"/>
      <c r="F285" s="310"/>
    </row>
    <row r="286" spans="1:6" ht="15.75">
      <c r="A286" s="351"/>
      <c r="B286" s="208"/>
      <c r="C286" s="208"/>
      <c r="D286" s="208"/>
      <c r="E286" s="208"/>
      <c r="F286" s="354"/>
    </row>
    <row r="287" spans="1:6" ht="15.75">
      <c r="A287" s="185"/>
      <c r="B287" s="210"/>
      <c r="C287" s="210"/>
      <c r="D287" s="210"/>
      <c r="E287" s="210"/>
      <c r="F287" s="310"/>
    </row>
    <row r="288" spans="1:6" ht="15.75">
      <c r="A288" s="351"/>
      <c r="B288" s="208"/>
      <c r="C288" s="208"/>
      <c r="D288" s="208"/>
      <c r="E288" s="208"/>
      <c r="F288" s="354"/>
    </row>
    <row r="289" spans="1:6" ht="15.75">
      <c r="A289" s="185"/>
      <c r="B289" s="210"/>
      <c r="C289" s="210"/>
      <c r="D289" s="210"/>
      <c r="E289" s="210"/>
      <c r="F289" s="310"/>
    </row>
    <row r="290" spans="1:6" ht="15.75">
      <c r="A290" s="351"/>
      <c r="B290" s="239"/>
      <c r="C290" s="239"/>
      <c r="D290" s="239"/>
      <c r="E290" s="239"/>
      <c r="F290" s="218"/>
    </row>
    <row r="291" spans="1:6" ht="15.75">
      <c r="A291" s="185"/>
      <c r="B291" s="237"/>
      <c r="C291" s="237"/>
      <c r="D291" s="185"/>
      <c r="E291" s="237"/>
      <c r="F291" s="199"/>
    </row>
    <row r="292" spans="5:7" ht="12.75">
      <c r="E292" s="243"/>
      <c r="F292" s="243"/>
      <c r="G292" s="243"/>
    </row>
    <row r="293" ht="12.75">
      <c r="F293" s="243"/>
    </row>
    <row r="296" spans="1:7" ht="15.75">
      <c r="A296" s="260" t="s">
        <v>852</v>
      </c>
      <c r="B296" s="261"/>
      <c r="C296" s="261"/>
      <c r="D296" s="261"/>
      <c r="E296" s="261"/>
      <c r="F296" s="261"/>
      <c r="G296" s="184"/>
    </row>
    <row r="297" spans="1:6" ht="15" customHeight="1">
      <c r="A297" s="185" t="s">
        <v>1</v>
      </c>
      <c r="B297" s="185" t="s">
        <v>2</v>
      </c>
      <c r="C297" s="185" t="s">
        <v>3</v>
      </c>
      <c r="D297" s="185" t="s">
        <v>4</v>
      </c>
      <c r="E297" s="235">
        <v>28953</v>
      </c>
      <c r="F297" s="187"/>
    </row>
    <row r="298" spans="1:7" ht="94.5">
      <c r="A298" s="185"/>
      <c r="B298" s="185"/>
      <c r="C298" s="185"/>
      <c r="D298" s="185"/>
      <c r="E298" s="202" t="s">
        <v>5</v>
      </c>
      <c r="F298" s="228"/>
      <c r="G298" s="355" t="s">
        <v>853</v>
      </c>
    </row>
    <row r="299" spans="1:7" ht="15.75">
      <c r="A299" s="200"/>
      <c r="B299" s="201"/>
      <c r="C299" s="201"/>
      <c r="D299" s="201"/>
      <c r="E299" s="202"/>
      <c r="F299" s="228"/>
      <c r="G299" s="257" t="s">
        <v>854</v>
      </c>
    </row>
    <row r="300" spans="1:7" ht="15.75">
      <c r="A300" s="200"/>
      <c r="B300" s="200"/>
      <c r="C300" s="200"/>
      <c r="D300" s="201"/>
      <c r="E300" s="202"/>
      <c r="F300" s="189"/>
      <c r="G300" t="s">
        <v>854</v>
      </c>
    </row>
    <row r="301" spans="1:7" ht="15.75">
      <c r="A301" s="200"/>
      <c r="B301" s="200"/>
      <c r="C301" s="200"/>
      <c r="D301" s="201"/>
      <c r="E301" s="202"/>
      <c r="F301" s="227"/>
      <c r="G301" t="s">
        <v>854</v>
      </c>
    </row>
    <row r="302" spans="1:6" ht="15.75">
      <c r="A302" s="200"/>
      <c r="B302" s="313"/>
      <c r="C302" s="200"/>
      <c r="D302" s="201"/>
      <c r="E302" s="202"/>
      <c r="F302" s="227"/>
    </row>
    <row r="303" spans="1:7" ht="15.75">
      <c r="A303" s="200"/>
      <c r="B303" s="313"/>
      <c r="C303" s="200"/>
      <c r="D303" s="201"/>
      <c r="E303" s="198"/>
      <c r="F303" s="246"/>
      <c r="G303" t="s">
        <v>854</v>
      </c>
    </row>
    <row r="304" spans="1:6" ht="15.75">
      <c r="A304" s="200"/>
      <c r="B304" s="200"/>
      <c r="C304" s="200"/>
      <c r="D304" s="238"/>
      <c r="E304" s="302"/>
      <c r="F304" s="246"/>
    </row>
    <row r="305" spans="1:6" ht="15.75">
      <c r="A305" s="200"/>
      <c r="B305" s="200"/>
      <c r="C305" s="200"/>
      <c r="D305" s="201"/>
      <c r="E305" s="302"/>
      <c r="F305" s="249"/>
    </row>
    <row r="306" spans="1:7" ht="15.75">
      <c r="A306" s="200"/>
      <c r="B306" s="200"/>
      <c r="C306" s="200"/>
      <c r="D306" s="201"/>
      <c r="E306" s="202"/>
      <c r="F306" s="227"/>
      <c r="G306" s="356"/>
    </row>
    <row r="307" spans="1:6" ht="15.75">
      <c r="A307" s="200"/>
      <c r="B307" s="200"/>
      <c r="C307" s="200"/>
      <c r="D307" s="201"/>
      <c r="E307" s="202"/>
      <c r="F307" s="227"/>
    </row>
    <row r="308" spans="1:6" ht="15.75">
      <c r="A308" s="200"/>
      <c r="B308" s="200"/>
      <c r="C308" s="200"/>
      <c r="D308" s="201"/>
      <c r="E308" s="202"/>
      <c r="F308" s="227"/>
    </row>
    <row r="309" spans="1:6" ht="15.75">
      <c r="A309" s="200"/>
      <c r="B309" s="200"/>
      <c r="C309" s="200"/>
      <c r="D309" s="201"/>
      <c r="E309" s="202"/>
      <c r="F309" s="227"/>
    </row>
    <row r="310" spans="1:6" ht="15.75">
      <c r="A310" s="200"/>
      <c r="B310" s="200"/>
      <c r="C310" s="200"/>
      <c r="D310" s="200"/>
      <c r="E310" s="200"/>
      <c r="F310" s="227"/>
    </row>
    <row r="311" spans="1:6" ht="15.75">
      <c r="A311" s="200"/>
      <c r="B311" s="200"/>
      <c r="C311" s="200"/>
      <c r="D311" s="200"/>
      <c r="E311" s="200"/>
      <c r="F311" s="227"/>
    </row>
    <row r="312" ht="15">
      <c r="A312" s="234"/>
    </row>
    <row r="316" spans="1:6" ht="15.75">
      <c r="A316" s="260" t="s">
        <v>399</v>
      </c>
      <c r="B316" s="261"/>
      <c r="C316" s="261"/>
      <c r="D316" s="261"/>
      <c r="E316" s="261"/>
      <c r="F316" s="261"/>
    </row>
    <row r="317" spans="1:6" ht="15" customHeight="1">
      <c r="A317" s="198" t="s">
        <v>1</v>
      </c>
      <c r="B317" s="198" t="s">
        <v>2</v>
      </c>
      <c r="C317" s="198" t="s">
        <v>3</v>
      </c>
      <c r="D317" s="198" t="s">
        <v>4</v>
      </c>
      <c r="E317" s="235">
        <v>10520</v>
      </c>
      <c r="F317" s="187"/>
    </row>
    <row r="318" spans="1:6" ht="94.5">
      <c r="A318" s="198"/>
      <c r="B318" s="198"/>
      <c r="C318" s="198"/>
      <c r="D318" s="198"/>
      <c r="E318" s="202" t="s">
        <v>5</v>
      </c>
      <c r="F318" s="228"/>
    </row>
    <row r="319" spans="1:6" ht="12.75">
      <c r="A319" s="198"/>
      <c r="B319" s="196"/>
      <c r="C319" s="198"/>
      <c r="D319" s="196"/>
      <c r="E319" s="279"/>
      <c r="F319" s="357"/>
    </row>
    <row r="320" spans="1:6" ht="12.75">
      <c r="A320" s="198"/>
      <c r="B320" s="196"/>
      <c r="C320" s="198"/>
      <c r="D320" s="196"/>
      <c r="E320" s="279"/>
      <c r="F320" s="228"/>
    </row>
    <row r="321" spans="1:6" ht="15.75">
      <c r="A321" s="331"/>
      <c r="B321" s="242"/>
      <c r="C321" s="242"/>
      <c r="D321" s="358"/>
      <c r="E321" s="242"/>
      <c r="F321" s="359"/>
    </row>
    <row r="322" spans="1:6" ht="15.75">
      <c r="A322" s="198"/>
      <c r="B322" s="213"/>
      <c r="C322" s="210"/>
      <c r="D322" s="201"/>
      <c r="E322" s="302"/>
      <c r="F322" s="246"/>
    </row>
    <row r="323" spans="1:6" ht="15.75">
      <c r="A323" s="194"/>
      <c r="B323" s="208"/>
      <c r="C323" s="208"/>
      <c r="D323" s="201"/>
      <c r="E323" s="302"/>
      <c r="F323" s="360"/>
    </row>
    <row r="324" spans="1:6" ht="15.75">
      <c r="A324" s="198"/>
      <c r="B324" s="210"/>
      <c r="C324" s="210"/>
      <c r="D324" s="238"/>
      <c r="E324" s="210"/>
      <c r="F324" s="199"/>
    </row>
    <row r="325" spans="1:6" ht="15.75">
      <c r="A325" s="194"/>
      <c r="B325" s="208"/>
      <c r="C325" s="208"/>
      <c r="D325" s="241"/>
      <c r="E325" s="208"/>
      <c r="F325" s="243"/>
    </row>
    <row r="326" spans="1:6" ht="15.75">
      <c r="A326" s="198"/>
      <c r="B326" s="210"/>
      <c r="C326" s="210"/>
      <c r="D326" s="238"/>
      <c r="E326" s="210"/>
      <c r="F326" s="199"/>
    </row>
    <row r="327" spans="1:6" ht="15.75">
      <c r="A327" s="194"/>
      <c r="B327" s="208"/>
      <c r="C327" s="208"/>
      <c r="D327" s="241"/>
      <c r="E327" s="208"/>
      <c r="F327" s="243"/>
    </row>
    <row r="328" spans="1:6" ht="15.75">
      <c r="A328" s="198"/>
      <c r="B328" s="210"/>
      <c r="C328" s="210"/>
      <c r="D328" s="238"/>
      <c r="E328" s="210"/>
      <c r="F328" s="199"/>
    </row>
    <row r="329" spans="1:6" ht="15.75">
      <c r="A329" s="194"/>
      <c r="B329" s="208"/>
      <c r="C329" s="208"/>
      <c r="D329" s="241"/>
      <c r="E329" s="208"/>
      <c r="F329" s="218"/>
    </row>
    <row r="330" spans="1:6" ht="15.75">
      <c r="A330" s="198"/>
      <c r="B330" s="210"/>
      <c r="C330" s="210"/>
      <c r="D330" s="238"/>
      <c r="E330" s="210"/>
      <c r="F330" s="199"/>
    </row>
    <row r="331" spans="1:6" ht="15.75">
      <c r="A331" s="194"/>
      <c r="B331" s="208"/>
      <c r="C331" s="208"/>
      <c r="D331" s="241"/>
      <c r="E331" s="208"/>
      <c r="F331" s="218"/>
    </row>
    <row r="332" spans="1:6" ht="15.75">
      <c r="A332" s="198"/>
      <c r="B332" s="210"/>
      <c r="C332" s="210"/>
      <c r="D332" s="238"/>
      <c r="E332" s="210"/>
      <c r="F332" s="199"/>
    </row>
    <row r="333" spans="1:6" ht="15.75">
      <c r="A333" s="302"/>
      <c r="B333" s="203"/>
      <c r="C333" s="203"/>
      <c r="D333" s="220"/>
      <c r="E333" s="302"/>
      <c r="F333" s="204"/>
    </row>
    <row r="334" ht="15">
      <c r="A334" s="315"/>
    </row>
    <row r="335" ht="15">
      <c r="A335" s="234"/>
    </row>
    <row r="338" spans="1:6" ht="15.75">
      <c r="A338" s="260" t="s">
        <v>409</v>
      </c>
      <c r="B338" s="261"/>
      <c r="C338" s="261"/>
      <c r="D338" s="261"/>
      <c r="E338" s="261"/>
      <c r="F338" s="261"/>
    </row>
    <row r="339" spans="1:6" ht="15" customHeight="1">
      <c r="A339" s="198" t="s">
        <v>1</v>
      </c>
      <c r="B339" s="198" t="s">
        <v>2</v>
      </c>
      <c r="C339" s="198" t="s">
        <v>3</v>
      </c>
      <c r="D339" s="198" t="s">
        <v>4</v>
      </c>
      <c r="E339" s="235">
        <v>6890</v>
      </c>
      <c r="F339" s="187"/>
    </row>
    <row r="340" spans="1:6" ht="94.5">
      <c r="A340" s="198"/>
      <c r="B340" s="198"/>
      <c r="C340" s="198"/>
      <c r="D340" s="198"/>
      <c r="E340" s="202" t="s">
        <v>5</v>
      </c>
      <c r="F340" s="189"/>
    </row>
    <row r="341" spans="1:6" ht="15.75">
      <c r="A341" s="279"/>
      <c r="B341" s="201"/>
      <c r="C341" s="202"/>
      <c r="D341" s="201"/>
      <c r="E341" s="202"/>
      <c r="F341" s="227"/>
    </row>
    <row r="342" spans="1:6" ht="15.75">
      <c r="A342" s="202"/>
      <c r="B342" s="202"/>
      <c r="C342" s="202"/>
      <c r="D342" s="201"/>
      <c r="E342" s="202"/>
      <c r="F342" s="346"/>
    </row>
    <row r="343" spans="1:6" ht="15.75">
      <c r="A343" s="202"/>
      <c r="B343" s="202"/>
      <c r="C343" s="202"/>
      <c r="D343" s="201"/>
      <c r="E343" s="202"/>
      <c r="F343" s="361"/>
    </row>
    <row r="344" spans="1:6" ht="15.75">
      <c r="A344" s="331"/>
      <c r="B344" s="216"/>
      <c r="C344" s="331"/>
      <c r="D344" s="358"/>
      <c r="E344" s="216"/>
      <c r="F344" s="361"/>
    </row>
    <row r="345" spans="1:6" ht="15.75">
      <c r="A345" s="198"/>
      <c r="B345" s="210"/>
      <c r="C345" s="210"/>
      <c r="D345" s="238"/>
      <c r="E345" s="210"/>
      <c r="F345" s="362"/>
    </row>
    <row r="346" spans="1:6" ht="15.75">
      <c r="A346" s="194"/>
      <c r="B346" s="208"/>
      <c r="C346" s="208"/>
      <c r="D346" s="241"/>
      <c r="E346" s="208"/>
      <c r="F346" s="363"/>
    </row>
    <row r="347" spans="1:6" ht="15.75">
      <c r="A347" s="198"/>
      <c r="B347" s="210"/>
      <c r="C347" s="210"/>
      <c r="D347" s="238"/>
      <c r="E347" s="210"/>
      <c r="F347" s="364"/>
    </row>
    <row r="348" spans="1:6" ht="15.75">
      <c r="A348" s="194"/>
      <c r="B348" s="208"/>
      <c r="C348" s="208"/>
      <c r="D348" s="241"/>
      <c r="E348" s="208"/>
      <c r="F348" s="363"/>
    </row>
    <row r="349" spans="1:6" ht="15.75">
      <c r="A349" s="244"/>
      <c r="B349" s="199"/>
      <c r="C349" s="199"/>
      <c r="D349" s="199"/>
      <c r="E349" s="199"/>
      <c r="F349" s="364"/>
    </row>
    <row r="350" spans="1:6" ht="15">
      <c r="A350" s="227"/>
      <c r="B350" s="199"/>
      <c r="C350" s="199"/>
      <c r="D350" s="199"/>
      <c r="E350" s="199"/>
      <c r="F350" s="364"/>
    </row>
    <row r="351" spans="1:6" ht="12.75">
      <c r="A351" s="227"/>
      <c r="B351" s="199"/>
      <c r="C351" s="199"/>
      <c r="D351" s="199"/>
      <c r="E351" s="199"/>
      <c r="F351" s="227"/>
    </row>
    <row r="352" spans="4:7" ht="12.75">
      <c r="D352" s="365"/>
      <c r="E352" s="365"/>
      <c r="G352" s="243"/>
    </row>
    <row r="353" spans="1:7" ht="15.75">
      <c r="A353" s="260" t="s">
        <v>419</v>
      </c>
      <c r="B353" s="261"/>
      <c r="C353" s="261"/>
      <c r="D353" s="261"/>
      <c r="E353" s="261"/>
      <c r="F353" s="261"/>
      <c r="G353" s="184"/>
    </row>
    <row r="354" spans="1:6" ht="15" customHeight="1">
      <c r="A354" s="198" t="s">
        <v>1</v>
      </c>
      <c r="B354" s="198" t="s">
        <v>2</v>
      </c>
      <c r="C354" s="198" t="s">
        <v>3</v>
      </c>
      <c r="D354" s="198" t="s">
        <v>4</v>
      </c>
      <c r="E354" s="235">
        <v>13097</v>
      </c>
      <c r="F354" s="187"/>
    </row>
    <row r="355" spans="1:6" ht="94.5">
      <c r="A355" s="198"/>
      <c r="B355" s="198"/>
      <c r="C355" s="198"/>
      <c r="D355" s="198"/>
      <c r="E355" s="202" t="s">
        <v>5</v>
      </c>
      <c r="F355" s="189"/>
    </row>
    <row r="356" spans="1:6" ht="15.75">
      <c r="A356" s="202"/>
      <c r="B356" s="201"/>
      <c r="C356" s="202"/>
      <c r="D356" s="201"/>
      <c r="E356" s="202"/>
      <c r="F356" s="230"/>
    </row>
    <row r="357" spans="1:6" ht="15.75">
      <c r="A357" s="202"/>
      <c r="B357" s="201"/>
      <c r="C357" s="202"/>
      <c r="D357" s="201"/>
      <c r="E357" s="202"/>
      <c r="F357" s="230"/>
    </row>
    <row r="358" spans="1:6" ht="15.75">
      <c r="A358" s="202"/>
      <c r="B358" s="201"/>
      <c r="C358" s="202"/>
      <c r="D358" s="201"/>
      <c r="E358" s="202"/>
      <c r="F358" s="230"/>
    </row>
    <row r="359" spans="1:6" ht="15.75">
      <c r="A359" s="202"/>
      <c r="B359" s="201"/>
      <c r="C359" s="202"/>
      <c r="D359" s="201"/>
      <c r="E359" s="202"/>
      <c r="F359" s="230"/>
    </row>
    <row r="360" spans="1:6" ht="15.75">
      <c r="A360" s="202"/>
      <c r="B360" s="201"/>
      <c r="C360" s="202"/>
      <c r="D360" s="201"/>
      <c r="E360" s="202"/>
      <c r="F360" s="230"/>
    </row>
    <row r="361" spans="1:6" ht="15.75">
      <c r="A361" s="202"/>
      <c r="B361" s="201"/>
      <c r="C361" s="202"/>
      <c r="D361" s="201"/>
      <c r="E361" s="202"/>
      <c r="F361" s="230"/>
    </row>
    <row r="362" spans="1:6" ht="15.75">
      <c r="A362" s="202"/>
      <c r="B362" s="201"/>
      <c r="C362" s="202"/>
      <c r="D362" s="201"/>
      <c r="E362" s="202"/>
      <c r="F362" s="230"/>
    </row>
    <row r="363" spans="1:6" ht="15.75">
      <c r="A363" s="202"/>
      <c r="B363" s="201"/>
      <c r="C363" s="202"/>
      <c r="D363" s="201"/>
      <c r="E363" s="202"/>
      <c r="F363" s="230"/>
    </row>
    <row r="364" spans="1:6" ht="15.75">
      <c r="A364" s="202"/>
      <c r="B364" s="202"/>
      <c r="C364" s="202"/>
      <c r="D364" s="201"/>
      <c r="E364" s="202"/>
      <c r="F364" s="230"/>
    </row>
    <row r="365" spans="1:6" ht="15.75">
      <c r="A365" s="202"/>
      <c r="B365" s="202"/>
      <c r="C365" s="202"/>
      <c r="D365" s="202"/>
      <c r="E365" s="202"/>
      <c r="F365" s="230"/>
    </row>
    <row r="366" spans="1:6" ht="15.75">
      <c r="A366" s="202"/>
      <c r="B366" s="202"/>
      <c r="C366" s="202"/>
      <c r="D366" s="202"/>
      <c r="E366" s="202"/>
      <c r="F366" s="228"/>
    </row>
    <row r="371" spans="1:6" ht="15.75" customHeight="1">
      <c r="A371" s="366" t="s">
        <v>855</v>
      </c>
      <c r="B371" s="366"/>
      <c r="C371" s="366"/>
      <c r="D371" s="366"/>
      <c r="E371" s="366"/>
      <c r="F371" s="366"/>
    </row>
    <row r="372" spans="1:6" ht="15" customHeight="1">
      <c r="A372" s="198" t="s">
        <v>1</v>
      </c>
      <c r="B372" s="198" t="s">
        <v>2</v>
      </c>
      <c r="C372" s="198" t="s">
        <v>3</v>
      </c>
      <c r="D372" s="198" t="s">
        <v>4</v>
      </c>
      <c r="E372" s="235">
        <v>13274</v>
      </c>
      <c r="F372" s="187"/>
    </row>
    <row r="373" spans="1:6" ht="94.5">
      <c r="A373" s="198"/>
      <c r="B373" s="198"/>
      <c r="C373" s="198"/>
      <c r="D373" s="198"/>
      <c r="E373" s="202" t="s">
        <v>5</v>
      </c>
      <c r="F373" s="189"/>
    </row>
    <row r="374" spans="1:6" ht="15.75">
      <c r="A374" s="202"/>
      <c r="B374" s="201"/>
      <c r="C374" s="202"/>
      <c r="D374" s="201" t="s">
        <v>431</v>
      </c>
      <c r="E374" s="202">
        <v>496</v>
      </c>
      <c r="F374" s="367" t="s">
        <v>21</v>
      </c>
    </row>
    <row r="375" spans="1:6" ht="15.75">
      <c r="A375" s="202"/>
      <c r="B375" s="201"/>
      <c r="C375" s="202"/>
      <c r="D375" s="201"/>
      <c r="E375" s="202"/>
      <c r="F375" s="362"/>
    </row>
    <row r="376" spans="1:6" ht="15.75">
      <c r="A376" s="202"/>
      <c r="B376" s="201"/>
      <c r="C376" s="368"/>
      <c r="D376" s="201"/>
      <c r="E376" s="202"/>
      <c r="F376" s="362"/>
    </row>
    <row r="377" spans="1:6" ht="15.75">
      <c r="A377" s="202"/>
      <c r="B377" s="201"/>
      <c r="C377" s="202"/>
      <c r="D377" s="201"/>
      <c r="E377" s="202"/>
      <c r="F377" s="364"/>
    </row>
    <row r="378" spans="1:6" ht="15.75">
      <c r="A378" s="202"/>
      <c r="B378" s="201"/>
      <c r="C378" s="202"/>
      <c r="D378" s="201"/>
      <c r="E378" s="202"/>
      <c r="F378" s="364"/>
    </row>
    <row r="379" spans="1:6" ht="15.75">
      <c r="A379" s="202"/>
      <c r="B379" s="201"/>
      <c r="C379" s="202"/>
      <c r="D379" s="201"/>
      <c r="E379" s="202"/>
      <c r="F379" s="364"/>
    </row>
    <row r="380" spans="1:6" ht="15.75">
      <c r="A380" s="202"/>
      <c r="B380" s="201"/>
      <c r="C380" s="202"/>
      <c r="D380" s="201"/>
      <c r="E380" s="202"/>
      <c r="F380" s="364"/>
    </row>
    <row r="381" spans="1:6" ht="15.75">
      <c r="A381" s="202"/>
      <c r="B381" s="201"/>
      <c r="C381" s="202"/>
      <c r="D381" s="201"/>
      <c r="E381" s="202"/>
      <c r="F381" s="364"/>
    </row>
    <row r="382" spans="1:6" ht="15.75">
      <c r="A382" s="202"/>
      <c r="B382" s="201"/>
      <c r="C382" s="202"/>
      <c r="D382" s="201"/>
      <c r="E382" s="202"/>
      <c r="F382" s="364"/>
    </row>
    <row r="383" spans="1:6" ht="15.75">
      <c r="A383" s="202"/>
      <c r="B383" s="202"/>
      <c r="C383" s="202"/>
      <c r="D383" s="201"/>
      <c r="E383" s="202"/>
      <c r="F383" s="364"/>
    </row>
    <row r="384" spans="1:6" ht="15.75">
      <c r="A384" s="202"/>
      <c r="B384" s="202"/>
      <c r="C384" s="202"/>
      <c r="D384" s="202"/>
      <c r="E384" s="202"/>
      <c r="F384" s="364"/>
    </row>
    <row r="385" spans="1:6" ht="15.75">
      <c r="A385" s="202"/>
      <c r="B385" s="202"/>
      <c r="C385" s="202"/>
      <c r="D385" s="202"/>
      <c r="E385" s="202"/>
      <c r="F385" s="364"/>
    </row>
    <row r="386" ht="15">
      <c r="A386" s="234"/>
    </row>
    <row r="390" spans="1:6" ht="15.75" customHeight="1">
      <c r="A390" s="366" t="s">
        <v>433</v>
      </c>
      <c r="B390" s="366"/>
      <c r="C390" s="366"/>
      <c r="D390" s="366"/>
      <c r="E390" s="366"/>
      <c r="F390" s="366"/>
    </row>
    <row r="391" spans="1:6" ht="15" customHeight="1">
      <c r="A391" s="198" t="s">
        <v>1</v>
      </c>
      <c r="B391" s="198" t="s">
        <v>2</v>
      </c>
      <c r="C391" s="198" t="s">
        <v>3</v>
      </c>
      <c r="D391" s="198" t="s">
        <v>4</v>
      </c>
      <c r="E391" s="235">
        <v>17411</v>
      </c>
      <c r="F391" s="187"/>
    </row>
    <row r="392" spans="1:6" ht="94.5">
      <c r="A392" s="198"/>
      <c r="B392" s="198"/>
      <c r="C392" s="198"/>
      <c r="D392" s="198"/>
      <c r="E392" s="202" t="s">
        <v>5</v>
      </c>
      <c r="F392" s="189"/>
    </row>
    <row r="393" spans="1:6" ht="15.75">
      <c r="A393" s="202"/>
      <c r="B393" s="201"/>
      <c r="C393" s="202"/>
      <c r="D393" s="201"/>
      <c r="E393" s="202"/>
      <c r="F393" s="187"/>
    </row>
    <row r="394" spans="1:6" ht="15.75">
      <c r="A394" s="202"/>
      <c r="B394" s="201"/>
      <c r="C394" s="202"/>
      <c r="D394" s="201"/>
      <c r="E394" s="202"/>
      <c r="F394" s="187"/>
    </row>
    <row r="395" spans="1:6" ht="15.75">
      <c r="A395" s="202"/>
      <c r="B395" s="201"/>
      <c r="C395" s="202"/>
      <c r="D395" s="201"/>
      <c r="E395" s="202"/>
      <c r="F395" s="187"/>
    </row>
    <row r="396" spans="1:6" ht="15.75">
      <c r="A396" s="202"/>
      <c r="B396" s="201"/>
      <c r="C396" s="202"/>
      <c r="D396" s="201"/>
      <c r="E396" s="202"/>
      <c r="F396" s="187"/>
    </row>
    <row r="397" spans="1:6" ht="15.75">
      <c r="A397" s="202"/>
      <c r="B397" s="201"/>
      <c r="C397" s="202"/>
      <c r="D397" s="201"/>
      <c r="E397" s="202"/>
      <c r="F397" s="187"/>
    </row>
    <row r="398" spans="1:6" ht="15.75">
      <c r="A398" s="202"/>
      <c r="B398" s="201"/>
      <c r="C398" s="202"/>
      <c r="D398" s="201"/>
      <c r="E398" s="202"/>
      <c r="F398" s="187"/>
    </row>
    <row r="399" spans="1:6" ht="15.75">
      <c r="A399" s="202"/>
      <c r="B399" s="201"/>
      <c r="C399" s="202"/>
      <c r="D399" s="201"/>
      <c r="E399" s="202"/>
      <c r="F399" s="187"/>
    </row>
    <row r="400" spans="1:6" ht="15.75">
      <c r="A400" s="202"/>
      <c r="B400" s="202"/>
      <c r="C400" s="202"/>
      <c r="D400" s="201"/>
      <c r="E400" s="202"/>
      <c r="F400" s="187"/>
    </row>
    <row r="401" spans="1:6" ht="15.75">
      <c r="A401" s="202"/>
      <c r="B401" s="202"/>
      <c r="C401" s="202"/>
      <c r="D401" s="202"/>
      <c r="E401" s="202"/>
      <c r="F401" s="187"/>
    </row>
    <row r="402" spans="1:6" ht="15.75">
      <c r="A402" s="202"/>
      <c r="B402" s="202"/>
      <c r="C402" s="202"/>
      <c r="D402" s="202"/>
      <c r="E402" s="202"/>
      <c r="F402" s="227"/>
    </row>
    <row r="406" spans="1:7" ht="15.75">
      <c r="A406" s="260" t="s">
        <v>856</v>
      </c>
      <c r="B406" s="261"/>
      <c r="C406" s="261"/>
      <c r="D406" s="261"/>
      <c r="E406" s="261"/>
      <c r="F406" s="261"/>
      <c r="G406" s="184"/>
    </row>
    <row r="407" spans="1:6" ht="15" customHeight="1">
      <c r="A407" s="198" t="s">
        <v>1</v>
      </c>
      <c r="B407" s="198" t="s">
        <v>2</v>
      </c>
      <c r="C407" s="198" t="s">
        <v>3</v>
      </c>
      <c r="D407" s="198" t="s">
        <v>4</v>
      </c>
      <c r="E407" s="235">
        <v>12964</v>
      </c>
      <c r="F407" s="187"/>
    </row>
    <row r="408" spans="1:6" ht="94.5">
      <c r="A408" s="198"/>
      <c r="B408" s="198"/>
      <c r="C408" s="198"/>
      <c r="D408" s="198"/>
      <c r="E408" s="202" t="s">
        <v>5</v>
      </c>
      <c r="F408" s="189"/>
    </row>
    <row r="409" spans="1:6" ht="15.75">
      <c r="A409" s="202"/>
      <c r="B409" s="201"/>
      <c r="C409" s="202"/>
      <c r="D409" s="201" t="s">
        <v>447</v>
      </c>
      <c r="E409" s="202">
        <v>316</v>
      </c>
      <c r="F409" s="227" t="s">
        <v>21</v>
      </c>
    </row>
    <row r="410" spans="1:6" ht="15.75">
      <c r="A410" s="202"/>
      <c r="B410" s="202"/>
      <c r="C410" s="202"/>
      <c r="D410" s="201"/>
      <c r="E410" s="202"/>
      <c r="F410" s="187"/>
    </row>
    <row r="411" spans="1:6" ht="15.75">
      <c r="A411" s="202"/>
      <c r="B411" s="201"/>
      <c r="C411" s="368"/>
      <c r="D411" s="201"/>
      <c r="E411" s="202"/>
      <c r="F411" s="230"/>
    </row>
    <row r="412" spans="1:6" ht="15.75">
      <c r="A412" s="202"/>
      <c r="B412" s="202"/>
      <c r="C412" s="202"/>
      <c r="D412" s="201"/>
      <c r="E412" s="202"/>
      <c r="F412" s="230"/>
    </row>
    <row r="413" spans="1:6" ht="15.75">
      <c r="A413" s="202"/>
      <c r="B413" s="202"/>
      <c r="C413" s="202"/>
      <c r="D413" s="201"/>
      <c r="E413" s="202"/>
      <c r="F413" s="230"/>
    </row>
    <row r="414" spans="1:6" ht="15.75">
      <c r="A414" s="202"/>
      <c r="B414" s="202"/>
      <c r="C414" s="202"/>
      <c r="D414" s="201"/>
      <c r="E414" s="202"/>
      <c r="F414" s="230"/>
    </row>
    <row r="415" spans="1:6" ht="15.75">
      <c r="A415" s="202"/>
      <c r="B415" s="202"/>
      <c r="C415" s="202"/>
      <c r="D415" s="201"/>
      <c r="E415" s="202"/>
      <c r="F415" s="230"/>
    </row>
    <row r="416" spans="1:6" ht="15.75">
      <c r="A416" s="202"/>
      <c r="B416" s="202"/>
      <c r="C416" s="202"/>
      <c r="D416" s="201"/>
      <c r="E416" s="202"/>
      <c r="F416" s="230"/>
    </row>
    <row r="417" spans="1:6" ht="15.75">
      <c r="A417" s="202"/>
      <c r="B417" s="202"/>
      <c r="C417" s="202"/>
      <c r="D417" s="202"/>
      <c r="E417" s="202"/>
      <c r="F417" s="230"/>
    </row>
    <row r="418" spans="1:6" ht="15.75">
      <c r="A418" s="202"/>
      <c r="B418" s="202"/>
      <c r="C418" s="202"/>
      <c r="D418" s="202"/>
      <c r="E418" s="202"/>
      <c r="F418" s="228"/>
    </row>
    <row r="423" spans="1:6" ht="15.75">
      <c r="A423" s="260" t="s">
        <v>857</v>
      </c>
      <c r="B423" s="261"/>
      <c r="C423" s="261"/>
      <c r="D423" s="261"/>
      <c r="E423" s="261"/>
      <c r="F423" s="261"/>
    </row>
    <row r="424" spans="1:6" ht="15" customHeight="1">
      <c r="A424" s="198" t="s">
        <v>1</v>
      </c>
      <c r="B424" s="198" t="s">
        <v>2</v>
      </c>
      <c r="C424" s="198" t="s">
        <v>3</v>
      </c>
      <c r="D424" s="198" t="s">
        <v>4</v>
      </c>
      <c r="E424" s="235">
        <v>15436</v>
      </c>
      <c r="F424" s="187"/>
    </row>
    <row r="425" spans="1:6" ht="94.5">
      <c r="A425" s="198"/>
      <c r="B425" s="198"/>
      <c r="C425" s="198"/>
      <c r="D425" s="198"/>
      <c r="E425" s="202" t="s">
        <v>5</v>
      </c>
      <c r="F425" s="189"/>
    </row>
    <row r="426" spans="1:6" ht="15.75">
      <c r="A426" s="202"/>
      <c r="B426" s="201"/>
      <c r="C426" s="202"/>
      <c r="D426" s="201"/>
      <c r="E426" s="202"/>
      <c r="F426" s="227"/>
    </row>
    <row r="427" spans="1:6" ht="15.75">
      <c r="A427" s="202"/>
      <c r="B427" s="201"/>
      <c r="C427" s="202"/>
      <c r="D427" s="201"/>
      <c r="E427" s="202"/>
      <c r="F427" s="227"/>
    </row>
    <row r="428" spans="1:6" ht="15.75">
      <c r="A428" s="202"/>
      <c r="B428" s="201"/>
      <c r="C428" s="202"/>
      <c r="D428" s="201"/>
      <c r="E428" s="202"/>
      <c r="F428" s="227"/>
    </row>
    <row r="429" spans="1:6" ht="15.75">
      <c r="A429" s="202"/>
      <c r="B429" s="201"/>
      <c r="C429" s="202"/>
      <c r="D429" s="201"/>
      <c r="E429" s="202"/>
      <c r="F429" s="227"/>
    </row>
    <row r="430" spans="1:6" ht="15.75">
      <c r="A430" s="202"/>
      <c r="B430" s="201"/>
      <c r="C430" s="202"/>
      <c r="D430" s="201"/>
      <c r="E430" s="202"/>
      <c r="F430" s="227"/>
    </row>
    <row r="431" spans="1:6" ht="15.75">
      <c r="A431" s="202"/>
      <c r="B431" s="201"/>
      <c r="C431" s="202"/>
      <c r="D431" s="201"/>
      <c r="E431" s="202"/>
      <c r="F431" s="227"/>
    </row>
    <row r="432" spans="1:6" ht="15.75">
      <c r="A432" s="202"/>
      <c r="B432" s="201"/>
      <c r="C432" s="202"/>
      <c r="D432" s="201"/>
      <c r="E432" s="202"/>
      <c r="F432" s="227"/>
    </row>
    <row r="433" spans="1:6" ht="15.75">
      <c r="A433" s="202"/>
      <c r="B433" s="202"/>
      <c r="C433" s="202"/>
      <c r="D433" s="202"/>
      <c r="E433" s="202"/>
      <c r="F433" s="227"/>
    </row>
    <row r="434" spans="1:6" ht="15.75">
      <c r="A434" s="202"/>
      <c r="B434" s="202"/>
      <c r="C434" s="202"/>
      <c r="D434" s="202"/>
      <c r="E434" s="202"/>
      <c r="F434" s="228"/>
    </row>
    <row r="435" spans="1:6" ht="15.75">
      <c r="A435" s="202"/>
      <c r="B435" s="202"/>
      <c r="C435" s="202"/>
      <c r="D435" s="202"/>
      <c r="E435" s="202"/>
      <c r="F435" s="228"/>
    </row>
    <row r="436" ht="15">
      <c r="A436" s="234"/>
    </row>
    <row r="437" ht="20.25">
      <c r="A437" s="369"/>
    </row>
    <row r="438" ht="12.75">
      <c r="F438" s="243"/>
    </row>
    <row r="439" spans="1:6" ht="16.5" customHeight="1">
      <c r="A439" s="370" t="s">
        <v>858</v>
      </c>
      <c r="B439" s="370"/>
      <c r="C439" s="370"/>
      <c r="D439" s="370"/>
      <c r="E439" s="370"/>
      <c r="F439" s="370"/>
    </row>
    <row r="440" spans="1:6" ht="15" customHeight="1">
      <c r="A440" s="198" t="s">
        <v>1</v>
      </c>
      <c r="B440" s="198" t="s">
        <v>2</v>
      </c>
      <c r="C440" s="198" t="s">
        <v>3</v>
      </c>
      <c r="D440" s="198" t="s">
        <v>4</v>
      </c>
      <c r="E440" s="235">
        <v>13601</v>
      </c>
      <c r="F440" s="187"/>
    </row>
    <row r="441" spans="1:6" ht="94.5">
      <c r="A441" s="198"/>
      <c r="B441" s="198"/>
      <c r="C441" s="198"/>
      <c r="D441" s="198"/>
      <c r="E441" s="202" t="s">
        <v>5</v>
      </c>
      <c r="F441" s="228"/>
    </row>
    <row r="442" spans="1:6" ht="15.75">
      <c r="A442" s="202"/>
      <c r="B442" s="201"/>
      <c r="C442" s="202"/>
      <c r="D442" s="201"/>
      <c r="E442" s="202"/>
      <c r="F442" s="189"/>
    </row>
    <row r="443" spans="1:6" ht="15.75">
      <c r="A443" s="202"/>
      <c r="B443" s="201"/>
      <c r="C443" s="202"/>
      <c r="D443" s="201"/>
      <c r="E443" s="202"/>
      <c r="F443" s="230"/>
    </row>
    <row r="444" spans="1:6" ht="15.75">
      <c r="A444" s="202"/>
      <c r="B444" s="201"/>
      <c r="C444" s="202"/>
      <c r="D444" s="201"/>
      <c r="E444" s="202"/>
      <c r="F444" s="230"/>
    </row>
    <row r="445" spans="1:6" ht="15.75">
      <c r="A445" s="202"/>
      <c r="B445" s="201"/>
      <c r="C445" s="202"/>
      <c r="D445" s="201"/>
      <c r="E445" s="202"/>
      <c r="F445" s="230"/>
    </row>
    <row r="446" spans="1:6" ht="15.75">
      <c r="A446" s="202"/>
      <c r="B446" s="201"/>
      <c r="C446" s="202"/>
      <c r="D446" s="201"/>
      <c r="E446" s="202"/>
      <c r="F446" s="230"/>
    </row>
    <row r="447" spans="1:6" ht="15.75">
      <c r="A447" s="202"/>
      <c r="B447" s="201"/>
      <c r="C447" s="202"/>
      <c r="D447" s="201"/>
      <c r="E447" s="202"/>
      <c r="F447" s="230"/>
    </row>
    <row r="448" spans="1:6" ht="15.75">
      <c r="A448" s="202"/>
      <c r="B448" s="201"/>
      <c r="C448" s="202"/>
      <c r="D448" s="201"/>
      <c r="E448" s="202"/>
      <c r="F448" s="230"/>
    </row>
    <row r="449" spans="1:6" ht="15.75">
      <c r="A449" s="202"/>
      <c r="B449" s="201"/>
      <c r="C449" s="202"/>
      <c r="D449" s="201"/>
      <c r="E449" s="202"/>
      <c r="F449" s="230"/>
    </row>
    <row r="450" spans="1:6" ht="15.75">
      <c r="A450" s="202"/>
      <c r="B450" s="201"/>
      <c r="C450" s="202"/>
      <c r="D450" s="201"/>
      <c r="E450" s="202"/>
      <c r="F450" s="230"/>
    </row>
    <row r="451" spans="1:6" ht="15.75">
      <c r="A451" s="202"/>
      <c r="B451" s="201"/>
      <c r="C451" s="202"/>
      <c r="D451" s="201"/>
      <c r="E451" s="202"/>
      <c r="F451" s="230"/>
    </row>
    <row r="452" spans="1:6" ht="15.75">
      <c r="A452" s="202"/>
      <c r="B452" s="202"/>
      <c r="C452" s="202"/>
      <c r="D452" s="201"/>
      <c r="E452" s="202"/>
      <c r="F452" s="230"/>
    </row>
    <row r="453" spans="1:6" ht="15.75">
      <c r="A453" s="202"/>
      <c r="B453" s="202"/>
      <c r="C453" s="202"/>
      <c r="D453" s="202"/>
      <c r="E453" s="202"/>
      <c r="F453" s="228"/>
    </row>
    <row r="454" spans="1:6" ht="15.75">
      <c r="A454" s="202"/>
      <c r="B454" s="202"/>
      <c r="C454" s="202"/>
      <c r="D454" s="202"/>
      <c r="E454" s="202"/>
      <c r="F454" s="227"/>
    </row>
    <row r="455" ht="15">
      <c r="A455" s="234"/>
    </row>
    <row r="456" ht="21">
      <c r="A456" s="371"/>
    </row>
    <row r="461" spans="1:6" ht="15.75" customHeight="1">
      <c r="A461" s="366" t="s">
        <v>859</v>
      </c>
      <c r="B461" s="366"/>
      <c r="C461" s="366"/>
      <c r="D461" s="366"/>
      <c r="E461" s="366"/>
      <c r="F461" s="366"/>
    </row>
    <row r="462" spans="1:6" ht="15" customHeight="1">
      <c r="A462" s="198" t="s">
        <v>1</v>
      </c>
      <c r="B462" s="198" t="s">
        <v>2</v>
      </c>
      <c r="C462" s="198" t="s">
        <v>3</v>
      </c>
      <c r="D462" s="198" t="s">
        <v>4</v>
      </c>
      <c r="E462" s="235">
        <v>13420</v>
      </c>
      <c r="F462" s="187"/>
    </row>
    <row r="463" spans="1:6" ht="94.5">
      <c r="A463" s="198"/>
      <c r="B463" s="198"/>
      <c r="C463" s="198"/>
      <c r="D463" s="198"/>
      <c r="E463" s="202" t="s">
        <v>5</v>
      </c>
      <c r="F463" s="189"/>
    </row>
    <row r="464" spans="1:6" ht="15.75">
      <c r="A464" s="202"/>
      <c r="B464" s="201"/>
      <c r="C464" s="202"/>
      <c r="D464" s="202"/>
      <c r="E464" s="202"/>
      <c r="F464" s="227"/>
    </row>
    <row r="465" spans="1:6" ht="15.75">
      <c r="A465" s="202"/>
      <c r="B465" s="313"/>
      <c r="C465" s="202"/>
      <c r="D465" s="313"/>
      <c r="E465" s="202"/>
      <c r="F465" s="267"/>
    </row>
    <row r="466" spans="1:6" ht="15.75">
      <c r="A466" s="202"/>
      <c r="B466" s="202"/>
      <c r="C466" s="202"/>
      <c r="D466" s="313"/>
      <c r="E466" s="202"/>
      <c r="F466" s="267"/>
    </row>
    <row r="467" spans="1:6" ht="15.75">
      <c r="A467" s="202"/>
      <c r="B467" s="202"/>
      <c r="C467" s="202"/>
      <c r="D467" s="202"/>
      <c r="E467" s="202"/>
      <c r="F467" s="227"/>
    </row>
    <row r="468" spans="1:6" ht="15.75">
      <c r="A468" s="202"/>
      <c r="B468" s="202"/>
      <c r="C468" s="202"/>
      <c r="D468" s="202"/>
      <c r="E468" s="202"/>
      <c r="F468" s="227"/>
    </row>
    <row r="469" spans="1:6" ht="15.75">
      <c r="A469" s="202"/>
      <c r="B469" s="202"/>
      <c r="C469" s="202"/>
      <c r="D469" s="202"/>
      <c r="E469" s="202"/>
      <c r="F469" s="228"/>
    </row>
    <row r="470" spans="1:6" ht="15.75">
      <c r="A470" s="202"/>
      <c r="B470" s="202"/>
      <c r="C470" s="202"/>
      <c r="D470" s="202"/>
      <c r="E470" s="202"/>
      <c r="F470" s="189"/>
    </row>
    <row r="471" spans="1:6" ht="15.75">
      <c r="A471" s="202"/>
      <c r="B471" s="202"/>
      <c r="C471" s="202"/>
      <c r="D471" s="202"/>
      <c r="E471" s="202"/>
      <c r="F471" s="227"/>
    </row>
    <row r="477" spans="1:6" ht="15.75">
      <c r="A477" s="370" t="s">
        <v>474</v>
      </c>
      <c r="B477" s="370"/>
      <c r="C477" s="370"/>
      <c r="D477" s="370"/>
      <c r="E477" s="370"/>
      <c r="F477" s="370"/>
    </row>
    <row r="478" spans="1:6" ht="15" customHeight="1">
      <c r="A478" s="198" t="s">
        <v>1</v>
      </c>
      <c r="B478" s="198" t="s">
        <v>2</v>
      </c>
      <c r="C478" s="198" t="s">
        <v>3</v>
      </c>
      <c r="D478" s="198" t="s">
        <v>4</v>
      </c>
      <c r="E478" s="235">
        <v>20713</v>
      </c>
      <c r="F478" s="187"/>
    </row>
    <row r="479" spans="1:6" ht="94.5">
      <c r="A479" s="198"/>
      <c r="B479" s="198"/>
      <c r="C479" s="198"/>
      <c r="D479" s="198"/>
      <c r="E479" s="202" t="s">
        <v>5</v>
      </c>
      <c r="F479" s="189"/>
    </row>
    <row r="480" spans="1:6" ht="15.75">
      <c r="A480" s="202"/>
      <c r="B480" s="201"/>
      <c r="C480" s="202"/>
      <c r="D480" s="201" t="s">
        <v>485</v>
      </c>
      <c r="E480" s="202">
        <v>2770</v>
      </c>
      <c r="F480" s="227" t="s">
        <v>21</v>
      </c>
    </row>
    <row r="481" spans="1:6" ht="15.75">
      <c r="A481" s="202"/>
      <c r="B481" s="202"/>
      <c r="C481" s="202"/>
      <c r="D481" s="201"/>
      <c r="E481" s="202"/>
      <c r="F481" s="316"/>
    </row>
    <row r="482" spans="1:6" ht="15.75">
      <c r="A482" s="202"/>
      <c r="B482" s="202"/>
      <c r="C482" s="202"/>
      <c r="D482" s="201"/>
      <c r="E482" s="202"/>
      <c r="F482" s="227"/>
    </row>
    <row r="483" spans="1:6" ht="15.75">
      <c r="A483" s="206"/>
      <c r="B483" s="206"/>
      <c r="C483" s="206"/>
      <c r="D483" s="193"/>
      <c r="E483" s="206"/>
      <c r="F483" s="187"/>
    </row>
    <row r="484" spans="1:6" ht="15.75">
      <c r="A484" s="38"/>
      <c r="B484" s="42"/>
      <c r="C484" s="38"/>
      <c r="D484" s="39"/>
      <c r="E484" s="38"/>
      <c r="F484" s="230"/>
    </row>
    <row r="485" spans="1:6" ht="15.75">
      <c r="A485" s="38"/>
      <c r="B485" s="38"/>
      <c r="C485" s="38"/>
      <c r="D485" s="39"/>
      <c r="E485" s="38"/>
      <c r="F485" s="230"/>
    </row>
    <row r="486" spans="1:6" ht="15.75">
      <c r="A486" s="38"/>
      <c r="B486" s="38"/>
      <c r="C486" s="38"/>
      <c r="D486" s="39"/>
      <c r="E486" s="38"/>
      <c r="F486" s="230"/>
    </row>
    <row r="487" spans="1:6" ht="15.75">
      <c r="A487" s="38"/>
      <c r="B487" s="38"/>
      <c r="C487" s="38"/>
      <c r="D487" s="39"/>
      <c r="E487" s="38"/>
      <c r="F487" s="230"/>
    </row>
    <row r="488" spans="1:6" ht="15.75">
      <c r="A488" s="38"/>
      <c r="B488" s="38"/>
      <c r="C488" s="38"/>
      <c r="D488" s="39"/>
      <c r="E488" s="38"/>
      <c r="F488" s="230"/>
    </row>
    <row r="489" spans="1:6" ht="15.75">
      <c r="A489" s="38"/>
      <c r="B489" s="38"/>
      <c r="C489" s="38"/>
      <c r="D489" s="39"/>
      <c r="E489" s="38"/>
      <c r="F489" s="230"/>
    </row>
    <row r="490" spans="1:6" ht="15.75">
      <c r="A490" s="38"/>
      <c r="B490" s="38"/>
      <c r="C490" s="38"/>
      <c r="D490" s="39"/>
      <c r="E490" s="38"/>
      <c r="F490" s="230"/>
    </row>
    <row r="491" spans="1:6" ht="15.75">
      <c r="A491" s="38"/>
      <c r="B491" s="38"/>
      <c r="C491" s="38"/>
      <c r="D491" s="39"/>
      <c r="E491" s="38"/>
      <c r="F491" s="230"/>
    </row>
    <row r="492" spans="1:6" ht="12.75">
      <c r="A492" s="230"/>
      <c r="B492" s="230"/>
      <c r="C492" s="230"/>
      <c r="D492" s="230"/>
      <c r="E492" s="230"/>
      <c r="F492" s="230"/>
    </row>
    <row r="493" spans="1:6" ht="12.75">
      <c r="A493" s="230"/>
      <c r="B493" s="230"/>
      <c r="C493" s="230"/>
      <c r="D493" s="230"/>
      <c r="E493" s="230"/>
      <c r="F493" s="230"/>
    </row>
    <row r="494" spans="1:6" ht="12.75">
      <c r="A494" s="230"/>
      <c r="B494" s="230"/>
      <c r="C494" s="230"/>
      <c r="D494" s="230"/>
      <c r="E494" s="230"/>
      <c r="F494" s="230"/>
    </row>
    <row r="496" spans="1:6" ht="15.75" customHeight="1">
      <c r="A496" s="372" t="s">
        <v>860</v>
      </c>
      <c r="B496" s="372"/>
      <c r="C496" s="372"/>
      <c r="D496" s="372"/>
      <c r="E496" s="372"/>
      <c r="F496" s="372"/>
    </row>
    <row r="497" spans="1:6" ht="15" customHeight="1">
      <c r="A497" s="198" t="s">
        <v>1</v>
      </c>
      <c r="B497" s="198" t="s">
        <v>2</v>
      </c>
      <c r="C497" s="198" t="s">
        <v>3</v>
      </c>
      <c r="D497" s="198" t="s">
        <v>4</v>
      </c>
      <c r="E497" s="235">
        <v>19869</v>
      </c>
      <c r="F497" s="187"/>
    </row>
    <row r="498" spans="1:6" ht="94.5">
      <c r="A498" s="198"/>
      <c r="B498" s="198"/>
      <c r="C498" s="198"/>
      <c r="D498" s="198"/>
      <c r="E498" s="202" t="s">
        <v>5</v>
      </c>
      <c r="F498" s="189"/>
    </row>
    <row r="499" spans="1:6" ht="15.75">
      <c r="A499" s="202"/>
      <c r="B499" s="201"/>
      <c r="C499" s="202"/>
      <c r="D499" s="201"/>
      <c r="E499" s="202"/>
      <c r="F499" s="227"/>
    </row>
    <row r="500" spans="1:6" ht="15.75">
      <c r="A500" s="202"/>
      <c r="B500" s="202"/>
      <c r="C500" s="202"/>
      <c r="D500" s="201"/>
      <c r="E500" s="202"/>
      <c r="F500" s="373"/>
    </row>
    <row r="501" spans="1:6" ht="15.75">
      <c r="A501" s="202"/>
      <c r="B501" s="202"/>
      <c r="C501" s="202"/>
      <c r="D501" s="201"/>
      <c r="E501" s="202"/>
      <c r="F501" s="227"/>
    </row>
    <row r="502" spans="1:6" ht="15.75">
      <c r="A502" s="38"/>
      <c r="B502" s="38"/>
      <c r="C502" s="38"/>
      <c r="D502" s="39"/>
      <c r="E502" s="38"/>
      <c r="F502" s="230"/>
    </row>
    <row r="503" spans="1:6" ht="15.75">
      <c r="A503" s="38"/>
      <c r="B503" s="38"/>
      <c r="C503" s="38"/>
      <c r="D503" s="39"/>
      <c r="E503" s="38"/>
      <c r="F503" s="230"/>
    </row>
    <row r="504" spans="1:6" ht="15.75">
      <c r="A504" s="38"/>
      <c r="B504" s="38"/>
      <c r="C504" s="38"/>
      <c r="D504" s="39"/>
      <c r="E504" s="38"/>
      <c r="F504" s="230"/>
    </row>
    <row r="505" spans="1:6" ht="15.75">
      <c r="A505" s="38"/>
      <c r="B505" s="38"/>
      <c r="C505" s="38"/>
      <c r="D505" s="39"/>
      <c r="E505" s="38"/>
      <c r="F505" s="230"/>
    </row>
    <row r="506" spans="1:6" ht="15.75">
      <c r="A506" s="38"/>
      <c r="B506" s="38"/>
      <c r="C506" s="38"/>
      <c r="D506" s="39"/>
      <c r="E506" s="38"/>
      <c r="F506" s="230"/>
    </row>
    <row r="507" spans="1:6" ht="15.75">
      <c r="A507" s="38"/>
      <c r="B507" s="38"/>
      <c r="C507" s="38"/>
      <c r="D507" s="39"/>
      <c r="E507" s="38"/>
      <c r="F507" s="230"/>
    </row>
    <row r="508" spans="1:6" ht="15.75">
      <c r="A508" s="38"/>
      <c r="B508" s="38"/>
      <c r="C508" s="38"/>
      <c r="D508" s="39"/>
      <c r="E508" s="38"/>
      <c r="F508" s="230"/>
    </row>
    <row r="509" ht="15">
      <c r="A509" s="315"/>
    </row>
    <row r="513" spans="1:6" ht="18.75">
      <c r="A513" s="183" t="s">
        <v>510</v>
      </c>
      <c r="B513" s="183"/>
      <c r="C513" s="183"/>
      <c r="D513" s="183"/>
      <c r="E513" s="183"/>
      <c r="F513" s="183"/>
    </row>
    <row r="514" spans="1:6" ht="15" customHeight="1">
      <c r="A514" s="198" t="s">
        <v>1</v>
      </c>
      <c r="B514" s="198" t="s">
        <v>2</v>
      </c>
      <c r="C514" s="198" t="s">
        <v>3</v>
      </c>
      <c r="D514" s="198" t="s">
        <v>4</v>
      </c>
      <c r="E514" s="235">
        <v>19966</v>
      </c>
      <c r="F514" s="187"/>
    </row>
    <row r="515" spans="1:6" ht="94.5">
      <c r="A515" s="198"/>
      <c r="B515" s="198"/>
      <c r="C515" s="198"/>
      <c r="D515" s="198"/>
      <c r="E515" s="202" t="s">
        <v>5</v>
      </c>
      <c r="F515" s="189"/>
    </row>
    <row r="516" spans="1:6" ht="15.75">
      <c r="A516" s="202"/>
      <c r="B516" s="201"/>
      <c r="C516" s="202"/>
      <c r="D516" s="201"/>
      <c r="E516" s="202"/>
      <c r="F516" s="227"/>
    </row>
    <row r="517" spans="1:6" ht="15.75">
      <c r="A517" s="202"/>
      <c r="B517" s="202"/>
      <c r="C517" s="202"/>
      <c r="D517" s="201"/>
      <c r="E517" s="202"/>
      <c r="F517" s="228"/>
    </row>
    <row r="518" spans="1:6" ht="15.75">
      <c r="A518" s="202"/>
      <c r="B518" s="202"/>
      <c r="C518" s="202"/>
      <c r="D518" s="201"/>
      <c r="E518" s="202"/>
      <c r="F518" s="189"/>
    </row>
    <row r="519" spans="1:6" ht="15.75">
      <c r="A519" s="202"/>
      <c r="B519" s="202"/>
      <c r="C519" s="202"/>
      <c r="D519" s="374"/>
      <c r="E519" s="202"/>
      <c r="F519" s="227"/>
    </row>
    <row r="520" spans="1:6" ht="15.75">
      <c r="A520" s="202"/>
      <c r="B520" s="313"/>
      <c r="C520" s="202"/>
      <c r="D520" s="193"/>
      <c r="E520" s="206"/>
      <c r="F520" s="187"/>
    </row>
    <row r="521" spans="1:6" ht="15.75">
      <c r="A521" s="202"/>
      <c r="B521" s="202"/>
      <c r="C521" s="202"/>
      <c r="D521" s="39"/>
      <c r="E521" s="38"/>
      <c r="F521" s="230"/>
    </row>
    <row r="522" spans="1:6" ht="15.75">
      <c r="A522" s="202"/>
      <c r="B522" s="202"/>
      <c r="C522" s="202"/>
      <c r="D522" s="374"/>
      <c r="E522" s="202"/>
      <c r="F522" s="227"/>
    </row>
    <row r="523" spans="1:6" ht="15.75">
      <c r="A523" s="202"/>
      <c r="B523" s="202"/>
      <c r="C523" s="202"/>
      <c r="D523" s="374"/>
      <c r="E523" s="202"/>
      <c r="F523" s="227"/>
    </row>
    <row r="524" spans="1:6" ht="15.75">
      <c r="A524" s="202"/>
      <c r="B524" s="202"/>
      <c r="C524" s="202"/>
      <c r="D524" s="374"/>
      <c r="E524" s="202"/>
      <c r="F524" s="227"/>
    </row>
    <row r="525" spans="1:6" ht="15.75">
      <c r="A525" s="202"/>
      <c r="B525" s="202"/>
      <c r="C525" s="202"/>
      <c r="D525" s="374"/>
      <c r="E525" s="202"/>
      <c r="F525" s="227"/>
    </row>
    <row r="526" spans="1:6" ht="15.75">
      <c r="A526" s="202"/>
      <c r="B526" s="202"/>
      <c r="C526" s="202"/>
      <c r="D526" s="374"/>
      <c r="E526" s="202"/>
      <c r="F526" s="227"/>
    </row>
    <row r="527" spans="1:6" ht="15.75">
      <c r="A527" s="202"/>
      <c r="B527" s="202"/>
      <c r="C527" s="202"/>
      <c r="D527" s="374"/>
      <c r="E527" s="202"/>
      <c r="F527" s="227"/>
    </row>
    <row r="528" spans="1:6" ht="15.75">
      <c r="A528" s="202"/>
      <c r="B528" s="202"/>
      <c r="C528" s="202"/>
      <c r="D528" s="374"/>
      <c r="E528" s="202"/>
      <c r="F528" s="227"/>
    </row>
    <row r="529" spans="1:6" ht="15.75">
      <c r="A529" s="202"/>
      <c r="B529" s="202"/>
      <c r="C529" s="202"/>
      <c r="D529" s="374"/>
      <c r="E529" s="202"/>
      <c r="F529" s="227"/>
    </row>
    <row r="530" spans="1:6" ht="15.75">
      <c r="A530" s="202"/>
      <c r="B530" s="202"/>
      <c r="C530" s="202"/>
      <c r="D530" s="374"/>
      <c r="E530" s="202"/>
      <c r="F530" s="227"/>
    </row>
    <row r="531" spans="1:6" ht="15.75">
      <c r="A531" s="202"/>
      <c r="B531" s="202"/>
      <c r="C531" s="202"/>
      <c r="D531" s="374"/>
      <c r="E531" s="202"/>
      <c r="F531" s="227"/>
    </row>
    <row r="532" spans="1:6" ht="15.75">
      <c r="A532" s="202"/>
      <c r="B532" s="202"/>
      <c r="C532" s="202"/>
      <c r="D532" s="374"/>
      <c r="E532" s="202"/>
      <c r="F532" s="227"/>
    </row>
    <row r="533" ht="15">
      <c r="A533" s="315"/>
    </row>
    <row r="537" spans="1:6" ht="15.75">
      <c r="A537" s="366" t="s">
        <v>861</v>
      </c>
      <c r="B537" s="366"/>
      <c r="C537" s="366"/>
      <c r="D537" s="366"/>
      <c r="E537" s="366"/>
      <c r="F537" s="366"/>
    </row>
    <row r="538" spans="1:6" ht="15" customHeight="1">
      <c r="A538" s="198" t="s">
        <v>1</v>
      </c>
      <c r="B538" s="198" t="s">
        <v>2</v>
      </c>
      <c r="C538" s="198" t="s">
        <v>3</v>
      </c>
      <c r="D538" s="198" t="s">
        <v>4</v>
      </c>
      <c r="E538" s="235">
        <v>19923</v>
      </c>
      <c r="F538" s="187"/>
    </row>
    <row r="539" spans="1:6" ht="94.5">
      <c r="A539" s="198"/>
      <c r="B539" s="198"/>
      <c r="C539" s="198"/>
      <c r="D539" s="198"/>
      <c r="E539" s="202" t="s">
        <v>5</v>
      </c>
      <c r="F539" s="189"/>
    </row>
    <row r="540" spans="1:7" ht="15.75">
      <c r="A540" s="202"/>
      <c r="B540" s="201"/>
      <c r="C540" s="202"/>
      <c r="D540" s="201"/>
      <c r="E540" s="202"/>
      <c r="F540" s="227"/>
      <c r="G540" t="s">
        <v>854</v>
      </c>
    </row>
    <row r="541" spans="1:7" ht="15.75">
      <c r="A541" s="202"/>
      <c r="B541" s="201"/>
      <c r="C541" s="202"/>
      <c r="D541" s="201"/>
      <c r="E541" s="202"/>
      <c r="F541" s="227"/>
      <c r="G541" t="s">
        <v>854</v>
      </c>
    </row>
    <row r="542" spans="1:7" ht="15.75">
      <c r="A542" s="202"/>
      <c r="B542" s="202"/>
      <c r="C542" s="202"/>
      <c r="D542" s="201"/>
      <c r="E542" s="202"/>
      <c r="F542" s="227"/>
      <c r="G542" t="s">
        <v>854</v>
      </c>
    </row>
    <row r="543" spans="1:7" ht="15.75">
      <c r="A543" s="202"/>
      <c r="B543" s="202"/>
      <c r="C543" s="202"/>
      <c r="D543" s="201"/>
      <c r="E543" s="202"/>
      <c r="F543" s="189"/>
      <c r="G543" t="s">
        <v>854</v>
      </c>
    </row>
    <row r="544" spans="1:7" ht="15.75">
      <c r="A544" s="202"/>
      <c r="B544" s="202"/>
      <c r="C544" s="202"/>
      <c r="D544" s="201"/>
      <c r="E544" s="202"/>
      <c r="F544" s="227"/>
      <c r="G544" t="s">
        <v>854</v>
      </c>
    </row>
    <row r="545" spans="1:7" ht="15.75">
      <c r="A545" s="202"/>
      <c r="B545" s="202"/>
      <c r="C545" s="202"/>
      <c r="D545" s="201"/>
      <c r="E545" s="202"/>
      <c r="F545" s="227"/>
      <c r="G545" t="s">
        <v>854</v>
      </c>
    </row>
    <row r="546" spans="1:6" ht="15.75">
      <c r="A546" s="202"/>
      <c r="B546" s="201"/>
      <c r="C546" s="368"/>
      <c r="D546" s="201"/>
      <c r="E546" s="202"/>
      <c r="F546" s="189"/>
    </row>
    <row r="547" spans="1:7" ht="15.75">
      <c r="A547" s="202"/>
      <c r="B547" s="202"/>
      <c r="C547" s="202"/>
      <c r="D547" s="201"/>
      <c r="E547" s="202"/>
      <c r="F547" s="227"/>
      <c r="G547" t="s">
        <v>854</v>
      </c>
    </row>
    <row r="548" spans="1:7" ht="15.75">
      <c r="A548" s="202"/>
      <c r="B548" s="202"/>
      <c r="C548" s="202"/>
      <c r="D548" s="201"/>
      <c r="E548" s="202"/>
      <c r="F548" s="375"/>
      <c r="G548" t="s">
        <v>854</v>
      </c>
    </row>
    <row r="549" spans="1:7" ht="15.75">
      <c r="A549" s="202"/>
      <c r="B549" s="202"/>
      <c r="C549" s="202"/>
      <c r="D549" s="201"/>
      <c r="E549" s="202"/>
      <c r="F549" s="267"/>
      <c r="G549" t="s">
        <v>854</v>
      </c>
    </row>
    <row r="550" spans="1:7" ht="15.75">
      <c r="A550" s="202"/>
      <c r="B550" s="202"/>
      <c r="C550" s="202"/>
      <c r="D550" s="201"/>
      <c r="E550" s="202"/>
      <c r="F550" s="267"/>
      <c r="G550" t="s">
        <v>854</v>
      </c>
    </row>
    <row r="551" spans="1:3" ht="15.75">
      <c r="A551" s="202"/>
      <c r="B551" s="202"/>
      <c r="C551" s="202"/>
    </row>
    <row r="552" spans="1:3" ht="15.75">
      <c r="A552" s="202"/>
      <c r="B552" s="202"/>
      <c r="C552" s="202"/>
    </row>
    <row r="553" spans="1:3" ht="15.75">
      <c r="A553" s="202"/>
      <c r="B553" s="202"/>
      <c r="C553" s="202"/>
    </row>
    <row r="554" spans="1:3" ht="15.75">
      <c r="A554" s="202"/>
      <c r="B554" s="202"/>
      <c r="C554" s="202"/>
    </row>
    <row r="559" spans="1:6" ht="15.75" customHeight="1">
      <c r="A559" s="376" t="s">
        <v>862</v>
      </c>
      <c r="B559" s="376"/>
      <c r="C559" s="376"/>
      <c r="D559" s="376"/>
      <c r="E559" s="376"/>
      <c r="F559" s="376"/>
    </row>
    <row r="560" spans="1:6" ht="15" customHeight="1">
      <c r="A560" s="198" t="s">
        <v>1</v>
      </c>
      <c r="B560" s="198" t="s">
        <v>2</v>
      </c>
      <c r="C560" s="198" t="s">
        <v>3</v>
      </c>
      <c r="D560" s="198" t="s">
        <v>4</v>
      </c>
      <c r="E560" s="235">
        <v>21180</v>
      </c>
      <c r="F560" s="187"/>
    </row>
    <row r="561" spans="1:6" ht="94.5">
      <c r="A561" s="198"/>
      <c r="B561" s="198"/>
      <c r="C561" s="198"/>
      <c r="D561" s="198"/>
      <c r="E561" s="202" t="s">
        <v>5</v>
      </c>
      <c r="F561" s="189"/>
    </row>
    <row r="562" spans="1:6" ht="15.75">
      <c r="A562" s="202"/>
      <c r="B562" s="201"/>
      <c r="C562" s="202"/>
      <c r="D562" s="201" t="s">
        <v>562</v>
      </c>
      <c r="E562" s="202">
        <v>388</v>
      </c>
      <c r="F562" s="227" t="s">
        <v>21</v>
      </c>
    </row>
    <row r="563" spans="1:6" ht="15.75">
      <c r="A563" s="202"/>
      <c r="B563" s="202"/>
      <c r="C563" s="202"/>
      <c r="D563" s="313"/>
      <c r="E563" s="202"/>
      <c r="F563" s="227"/>
    </row>
    <row r="564" spans="1:6" ht="15.75">
      <c r="A564" s="202"/>
      <c r="B564" s="202"/>
      <c r="C564" s="202"/>
      <c r="D564" s="313"/>
      <c r="E564" s="202"/>
      <c r="F564" s="227"/>
    </row>
    <row r="565" spans="1:6" ht="15.75">
      <c r="A565" s="202"/>
      <c r="B565" s="313"/>
      <c r="C565" s="202"/>
      <c r="D565" s="313"/>
      <c r="E565" s="202"/>
      <c r="F565" s="227"/>
    </row>
    <row r="566" spans="1:6" ht="15.75">
      <c r="A566" s="202"/>
      <c r="B566" s="313"/>
      <c r="C566" s="202"/>
      <c r="D566" s="313"/>
      <c r="E566" s="202"/>
      <c r="F566" s="227"/>
    </row>
    <row r="567" spans="1:6" ht="15.75">
      <c r="A567" s="202"/>
      <c r="B567" s="313"/>
      <c r="C567" s="202"/>
      <c r="D567" s="313"/>
      <c r="E567" s="202"/>
      <c r="F567" s="227"/>
    </row>
    <row r="568" spans="1:6" ht="15.75">
      <c r="A568" s="202"/>
      <c r="B568" s="313"/>
      <c r="C568" s="202"/>
      <c r="D568" s="313"/>
      <c r="E568" s="202"/>
      <c r="F568" s="227"/>
    </row>
    <row r="569" spans="1:6" ht="15.75">
      <c r="A569" s="202"/>
      <c r="B569" s="202"/>
      <c r="C569" s="202"/>
      <c r="D569" s="313"/>
      <c r="E569" s="202"/>
      <c r="F569" s="227"/>
    </row>
    <row r="570" spans="1:6" ht="15.75">
      <c r="A570" s="202">
        <v>3</v>
      </c>
      <c r="B570" s="202"/>
      <c r="C570" s="202"/>
      <c r="D570" s="202"/>
      <c r="E570" s="202"/>
      <c r="F570" s="227"/>
    </row>
    <row r="571" spans="1:6" ht="15.75">
      <c r="A571" s="202">
        <v>4</v>
      </c>
      <c r="B571" s="202"/>
      <c r="C571" s="202"/>
      <c r="D571" s="202"/>
      <c r="E571" s="202"/>
      <c r="F571" s="227"/>
    </row>
    <row r="572" ht="15">
      <c r="A572" s="234" t="s">
        <v>565</v>
      </c>
    </row>
    <row r="576" spans="1:6" ht="15.75" customHeight="1">
      <c r="A576" s="366" t="s">
        <v>576</v>
      </c>
      <c r="B576" s="366"/>
      <c r="C576" s="366"/>
      <c r="D576" s="366"/>
      <c r="E576" s="366"/>
      <c r="F576" s="366"/>
    </row>
    <row r="577" spans="1:6" ht="15" customHeight="1">
      <c r="A577" s="198" t="s">
        <v>1</v>
      </c>
      <c r="B577" s="198" t="s">
        <v>2</v>
      </c>
      <c r="C577" s="198" t="s">
        <v>3</v>
      </c>
      <c r="D577" s="198" t="s">
        <v>4</v>
      </c>
      <c r="E577" s="235">
        <v>20887</v>
      </c>
      <c r="F577" s="187"/>
    </row>
    <row r="578" spans="1:6" ht="94.5">
      <c r="A578" s="198"/>
      <c r="B578" s="198"/>
      <c r="C578" s="198"/>
      <c r="D578" s="198"/>
      <c r="E578" s="202" t="s">
        <v>5</v>
      </c>
      <c r="F578" s="189"/>
    </row>
    <row r="579" spans="1:6" ht="15.75">
      <c r="A579" s="202"/>
      <c r="B579" s="201"/>
      <c r="C579" s="202"/>
      <c r="D579" s="201"/>
      <c r="E579" s="202"/>
      <c r="F579" s="227"/>
    </row>
    <row r="580" spans="1:6" ht="15.75">
      <c r="A580" s="198"/>
      <c r="B580" s="198"/>
      <c r="C580" s="198"/>
      <c r="D580" s="196"/>
      <c r="E580" s="206"/>
      <c r="F580" s="187"/>
    </row>
    <row r="581" spans="1:6" ht="15.75">
      <c r="A581" s="198"/>
      <c r="B581" s="198"/>
      <c r="C581" s="198"/>
      <c r="D581" s="196"/>
      <c r="E581" s="202"/>
      <c r="F581" s="228"/>
    </row>
    <row r="582" spans="1:6" ht="15.75">
      <c r="A582" s="202"/>
      <c r="B582" s="202"/>
      <c r="C582" s="202"/>
      <c r="D582" s="313"/>
      <c r="E582" s="202"/>
      <c r="F582" s="228"/>
    </row>
    <row r="583" spans="1:6" ht="15.75">
      <c r="A583" s="202"/>
      <c r="B583" s="202"/>
      <c r="C583" s="202"/>
      <c r="D583" s="313"/>
      <c r="E583" s="202"/>
      <c r="F583" s="189"/>
    </row>
    <row r="584" spans="1:6" ht="15.75">
      <c r="A584" s="206"/>
      <c r="B584" s="206"/>
      <c r="C584" s="206"/>
      <c r="D584" s="332"/>
      <c r="E584" s="206"/>
      <c r="F584" s="187"/>
    </row>
    <row r="585" spans="1:6" ht="15.75">
      <c r="A585" s="38"/>
      <c r="B585" s="38"/>
      <c r="C585" s="38"/>
      <c r="D585" s="42"/>
      <c r="E585" s="38"/>
      <c r="F585" s="230"/>
    </row>
    <row r="586" spans="1:6" ht="15.75">
      <c r="A586" s="38"/>
      <c r="B586" s="38"/>
      <c r="C586" s="38"/>
      <c r="D586" s="42"/>
      <c r="E586" s="38"/>
      <c r="F586" s="230"/>
    </row>
    <row r="587" spans="1:6" ht="15.75">
      <c r="A587" s="38"/>
      <c r="B587" s="38"/>
      <c r="C587" s="38"/>
      <c r="D587" s="42"/>
      <c r="E587" s="38"/>
      <c r="F587" s="230"/>
    </row>
    <row r="588" spans="1:6" ht="15.75">
      <c r="A588" s="38"/>
      <c r="B588" s="38"/>
      <c r="C588" s="38"/>
      <c r="D588" s="42"/>
      <c r="E588" s="38"/>
      <c r="F588" s="230"/>
    </row>
    <row r="589" ht="15">
      <c r="A589" s="234"/>
    </row>
    <row r="590" ht="15">
      <c r="A590" s="234"/>
    </row>
    <row r="593" spans="1:6" ht="15.75" customHeight="1">
      <c r="A593" s="366" t="s">
        <v>589</v>
      </c>
      <c r="B593" s="366"/>
      <c r="C593" s="366"/>
      <c r="D593" s="366"/>
      <c r="E593" s="366"/>
      <c r="F593" s="366"/>
    </row>
    <row r="594" spans="1:6" ht="15" customHeight="1">
      <c r="A594" s="198" t="s">
        <v>1</v>
      </c>
      <c r="B594" s="198" t="s">
        <v>2</v>
      </c>
      <c r="C594" s="198" t="s">
        <v>3</v>
      </c>
      <c r="D594" s="198" t="s">
        <v>4</v>
      </c>
      <c r="E594" s="235">
        <v>20817</v>
      </c>
      <c r="F594" s="187"/>
    </row>
    <row r="595" spans="1:6" ht="94.5">
      <c r="A595" s="198"/>
      <c r="B595" s="198"/>
      <c r="C595" s="198"/>
      <c r="D595" s="198"/>
      <c r="E595" s="202" t="s">
        <v>5</v>
      </c>
      <c r="F595" s="189"/>
    </row>
    <row r="596" spans="1:6" ht="15.75">
      <c r="A596" s="202"/>
      <c r="B596" s="201"/>
      <c r="C596" s="202"/>
      <c r="D596" s="201"/>
      <c r="E596" s="202"/>
      <c r="F596" s="227"/>
    </row>
    <row r="597" spans="1:6" ht="15.75">
      <c r="A597" s="202"/>
      <c r="B597" s="202"/>
      <c r="C597" s="202"/>
      <c r="D597" s="348"/>
      <c r="E597" s="349"/>
      <c r="F597" s="227"/>
    </row>
    <row r="598" spans="1:6" ht="15.75">
      <c r="A598" s="202"/>
      <c r="B598" s="202"/>
      <c r="C598" s="202"/>
      <c r="D598" s="348"/>
      <c r="E598" s="349"/>
      <c r="F598" s="227"/>
    </row>
    <row r="599" spans="1:6" ht="15.75">
      <c r="A599" s="202"/>
      <c r="B599" s="202"/>
      <c r="C599" s="202"/>
      <c r="D599" s="348"/>
      <c r="E599" s="349"/>
      <c r="F599" s="227"/>
    </row>
    <row r="600" spans="1:6" ht="15.75">
      <c r="A600" s="202"/>
      <c r="B600" s="202"/>
      <c r="C600" s="202"/>
      <c r="D600" s="348"/>
      <c r="E600" s="349"/>
      <c r="F600" s="227"/>
    </row>
    <row r="601" spans="1:6" ht="15.75">
      <c r="A601" s="202"/>
      <c r="B601" s="313"/>
      <c r="C601" s="202"/>
      <c r="D601" s="348"/>
      <c r="E601" s="349"/>
      <c r="F601" s="227"/>
    </row>
    <row r="602" spans="1:6" ht="15.75">
      <c r="A602" s="202"/>
      <c r="B602" s="313"/>
      <c r="C602" s="202"/>
      <c r="D602" s="348"/>
      <c r="E602" s="349"/>
      <c r="F602" s="227"/>
    </row>
    <row r="603" spans="1:6" ht="15.75">
      <c r="A603" s="202"/>
      <c r="B603" s="313"/>
      <c r="C603" s="202"/>
      <c r="D603" s="348"/>
      <c r="E603" s="349"/>
      <c r="F603" s="227"/>
    </row>
    <row r="604" spans="1:6" ht="15.75">
      <c r="A604" s="202"/>
      <c r="B604" s="313"/>
      <c r="C604" s="202"/>
      <c r="D604" s="348"/>
      <c r="E604" s="349"/>
      <c r="F604" s="227"/>
    </row>
    <row r="605" spans="1:6" ht="15.75">
      <c r="A605" s="202"/>
      <c r="B605" s="313"/>
      <c r="C605" s="202"/>
      <c r="D605" s="348"/>
      <c r="E605" s="349"/>
      <c r="F605" s="227"/>
    </row>
    <row r="606" spans="1:6" ht="15.75">
      <c r="A606" s="202"/>
      <c r="B606" s="313"/>
      <c r="C606" s="202"/>
      <c r="D606" s="348"/>
      <c r="E606" s="349"/>
      <c r="F606" s="227"/>
    </row>
    <row r="607" spans="1:6" ht="15.75">
      <c r="A607" s="202"/>
      <c r="B607" s="202"/>
      <c r="C607" s="202"/>
      <c r="D607" s="348"/>
      <c r="E607" s="349"/>
      <c r="F607" s="227"/>
    </row>
    <row r="608" spans="1:6" ht="15.75">
      <c r="A608" s="202"/>
      <c r="B608" s="202"/>
      <c r="C608" s="202"/>
      <c r="D608" s="348"/>
      <c r="E608" s="349"/>
      <c r="F608" s="227"/>
    </row>
    <row r="609" spans="1:6" ht="15.75">
      <c r="A609" s="202"/>
      <c r="B609" s="202"/>
      <c r="C609" s="202"/>
      <c r="D609" s="348"/>
      <c r="E609" s="349"/>
      <c r="F609" s="227"/>
    </row>
    <row r="610" spans="1:6" ht="15.75">
      <c r="A610" s="202">
        <v>4</v>
      </c>
      <c r="B610" s="202"/>
      <c r="C610" s="202"/>
      <c r="D610" s="202"/>
      <c r="E610" s="202"/>
      <c r="F610" s="227"/>
    </row>
    <row r="616" spans="1:6" ht="15.75" customHeight="1">
      <c r="A616" s="366" t="s">
        <v>613</v>
      </c>
      <c r="B616" s="366"/>
      <c r="C616" s="366"/>
      <c r="D616" s="366"/>
      <c r="E616" s="366"/>
      <c r="F616" s="366"/>
    </row>
    <row r="617" spans="1:6" ht="15" customHeight="1">
      <c r="A617" s="198" t="s">
        <v>1</v>
      </c>
      <c r="B617" s="198" t="s">
        <v>2</v>
      </c>
      <c r="C617" s="198" t="s">
        <v>3</v>
      </c>
      <c r="D617" s="198" t="s">
        <v>4</v>
      </c>
      <c r="E617" s="235">
        <v>12363</v>
      </c>
      <c r="F617" s="187"/>
    </row>
    <row r="618" spans="1:6" ht="94.5">
      <c r="A618" s="198"/>
      <c r="B618" s="198"/>
      <c r="C618" s="198"/>
      <c r="D618" s="198"/>
      <c r="E618" s="202" t="s">
        <v>5</v>
      </c>
      <c r="F618" s="189"/>
    </row>
    <row r="619" spans="1:6" ht="15.75">
      <c r="A619" s="202"/>
      <c r="B619" s="348"/>
      <c r="C619" s="202"/>
      <c r="D619" s="348"/>
      <c r="E619" s="202"/>
      <c r="F619" s="227"/>
    </row>
    <row r="620" spans="1:6" ht="15.75">
      <c r="A620" s="202"/>
      <c r="B620" s="202"/>
      <c r="C620" s="202"/>
      <c r="D620" s="348"/>
      <c r="E620" s="202"/>
      <c r="F620" s="316"/>
    </row>
    <row r="621" spans="1:6" ht="15.75">
      <c r="A621" s="206"/>
      <c r="B621" s="206"/>
      <c r="C621" s="206"/>
      <c r="D621" s="193"/>
      <c r="E621" s="206"/>
      <c r="F621" s="227"/>
    </row>
    <row r="622" spans="1:6" ht="15.75">
      <c r="A622" s="279"/>
      <c r="B622" s="279"/>
      <c r="C622" s="279"/>
      <c r="D622" s="377"/>
      <c r="E622" s="198"/>
      <c r="F622" s="187"/>
    </row>
    <row r="623" spans="1:6" ht="15.75">
      <c r="A623" s="279"/>
      <c r="B623" s="378"/>
      <c r="C623" s="279"/>
      <c r="D623" s="197"/>
      <c r="E623" s="198"/>
      <c r="F623" s="187"/>
    </row>
    <row r="624" spans="1:6" ht="15.75">
      <c r="A624" s="206"/>
      <c r="B624" s="206"/>
      <c r="C624" s="206"/>
      <c r="D624" s="193"/>
      <c r="E624" s="206"/>
      <c r="F624" s="187"/>
    </row>
    <row r="625" spans="1:6" ht="15.75">
      <c r="A625" s="279"/>
      <c r="B625" s="279"/>
      <c r="C625" s="279"/>
      <c r="D625" s="197"/>
      <c r="E625" s="198"/>
      <c r="F625" s="187"/>
    </row>
    <row r="626" spans="1:6" ht="15.75">
      <c r="A626" s="206"/>
      <c r="B626" s="206"/>
      <c r="C626" s="206"/>
      <c r="D626" s="193"/>
      <c r="E626" s="206"/>
      <c r="F626" s="187"/>
    </row>
    <row r="627" spans="1:6" ht="15.75">
      <c r="A627" s="279">
        <v>4</v>
      </c>
      <c r="B627" s="198"/>
      <c r="C627" s="198"/>
      <c r="D627" s="211"/>
      <c r="E627" s="198"/>
      <c r="F627" s="227"/>
    </row>
    <row r="628" spans="1:6" ht="12.75">
      <c r="A628" s="379"/>
      <c r="B628" s="249"/>
      <c r="C628" s="189"/>
      <c r="D628" s="187"/>
      <c r="E628" s="187"/>
      <c r="F628" s="218"/>
    </row>
    <row r="629" spans="1:6" ht="12.75">
      <c r="A629" s="227"/>
      <c r="B629" s="199"/>
      <c r="C629" s="227"/>
      <c r="D629" s="227"/>
      <c r="E629" s="227"/>
      <c r="F629" s="199"/>
    </row>
    <row r="632" spans="1:6" ht="19.5" customHeight="1">
      <c r="A632" s="223" t="s">
        <v>863</v>
      </c>
      <c r="B632" s="223"/>
      <c r="C632" s="223"/>
      <c r="D632" s="223"/>
      <c r="E632" s="223"/>
      <c r="F632" s="223"/>
    </row>
    <row r="633" spans="1:6" ht="15" customHeight="1">
      <c r="A633" s="198" t="s">
        <v>1</v>
      </c>
      <c r="B633" s="198" t="s">
        <v>2</v>
      </c>
      <c r="C633" s="198" t="s">
        <v>3</v>
      </c>
      <c r="D633" s="198" t="s">
        <v>4</v>
      </c>
      <c r="E633" s="235">
        <v>20476</v>
      </c>
      <c r="F633" s="187"/>
    </row>
    <row r="634" spans="1:7" ht="94.5">
      <c r="A634" s="198"/>
      <c r="B634" s="198"/>
      <c r="C634" s="198"/>
      <c r="D634" s="198"/>
      <c r="E634" s="202" t="s">
        <v>5</v>
      </c>
      <c r="F634" s="189"/>
      <c r="G634" s="355" t="s">
        <v>864</v>
      </c>
    </row>
    <row r="635" spans="1:6" ht="15.75">
      <c r="A635" s="202"/>
      <c r="B635" s="201"/>
      <c r="C635" s="202"/>
      <c r="D635" s="201"/>
      <c r="E635" s="202"/>
      <c r="F635" s="227"/>
    </row>
    <row r="636" spans="1:6" ht="15.75">
      <c r="A636" s="202"/>
      <c r="B636" s="202"/>
      <c r="C636" s="202"/>
      <c r="D636" s="201"/>
      <c r="E636" s="202"/>
      <c r="F636" s="228"/>
    </row>
    <row r="637" spans="1:6" ht="15.75">
      <c r="A637" s="202"/>
      <c r="B637" s="202"/>
      <c r="C637" s="202"/>
      <c r="D637" s="201"/>
      <c r="E637" s="202"/>
      <c r="F637" s="189"/>
    </row>
    <row r="638" spans="1:6" ht="15.75">
      <c r="A638" s="206"/>
      <c r="B638" s="206"/>
      <c r="C638" s="206"/>
      <c r="D638" s="193"/>
      <c r="E638" s="206"/>
      <c r="F638" s="187"/>
    </row>
    <row r="639" spans="1:6" ht="15.75">
      <c r="A639" s="38"/>
      <c r="B639" s="38"/>
      <c r="C639" s="38"/>
      <c r="D639" s="39"/>
      <c r="E639" s="38"/>
      <c r="F639" s="230"/>
    </row>
    <row r="640" spans="1:6" ht="15.75">
      <c r="A640" s="38"/>
      <c r="B640" s="38"/>
      <c r="C640" s="38"/>
      <c r="D640" s="238"/>
      <c r="E640" s="38"/>
      <c r="F640" s="230"/>
    </row>
    <row r="641" spans="1:6" ht="15.75">
      <c r="A641" s="38"/>
      <c r="B641" s="42"/>
      <c r="C641" s="38"/>
      <c r="D641" s="39"/>
      <c r="E641" s="38"/>
      <c r="F641" s="230"/>
    </row>
    <row r="642" spans="1:6" ht="15.75">
      <c r="A642" s="38"/>
      <c r="B642" s="38"/>
      <c r="C642" s="38"/>
      <c r="D642" s="39"/>
      <c r="E642" s="38"/>
      <c r="F642" s="230"/>
    </row>
    <row r="643" spans="1:6" ht="15.75">
      <c r="A643" s="38"/>
      <c r="B643" s="38"/>
      <c r="C643" s="38"/>
      <c r="D643" s="39"/>
      <c r="E643" s="38"/>
      <c r="F643" s="230"/>
    </row>
    <row r="644" spans="1:6" ht="15.75">
      <c r="A644" s="38"/>
      <c r="B644" s="38"/>
      <c r="C644" s="38"/>
      <c r="D644" s="39"/>
      <c r="E644" s="38"/>
      <c r="F644" s="230"/>
    </row>
    <row r="645" spans="1:6" ht="15">
      <c r="A645" s="380"/>
      <c r="B645" s="250"/>
      <c r="C645" s="250"/>
      <c r="D645" s="250"/>
      <c r="E645" s="250"/>
      <c r="F645" s="250"/>
    </row>
    <row r="646" spans="1:6" ht="12.75">
      <c r="A646" s="381"/>
      <c r="B646" s="230"/>
      <c r="C646" s="230"/>
      <c r="D646" s="230"/>
      <c r="E646" s="230"/>
      <c r="F646" s="230"/>
    </row>
    <row r="647" spans="1:6" ht="12.75">
      <c r="A647" s="243"/>
      <c r="B647" s="243"/>
      <c r="C647" s="243"/>
      <c r="D647" s="243"/>
      <c r="E647" s="243"/>
      <c r="F647" s="243"/>
    </row>
    <row r="648" spans="1:6" ht="12.75">
      <c r="A648" s="243"/>
      <c r="B648" s="243"/>
      <c r="C648" s="243"/>
      <c r="D648" s="243"/>
      <c r="E648" s="243"/>
      <c r="F648" s="243"/>
    </row>
    <row r="652" spans="1:6" ht="18.75">
      <c r="A652" s="223" t="s">
        <v>865</v>
      </c>
      <c r="B652" s="223"/>
      <c r="C652" s="223"/>
      <c r="D652" s="223"/>
      <c r="E652" s="223"/>
      <c r="F652" s="223"/>
    </row>
    <row r="653" spans="1:6" ht="15" customHeight="1">
      <c r="A653" s="198" t="s">
        <v>1</v>
      </c>
      <c r="B653" s="198" t="s">
        <v>2</v>
      </c>
      <c r="C653" s="198" t="s">
        <v>3</v>
      </c>
      <c r="D653" s="198" t="s">
        <v>4</v>
      </c>
      <c r="E653" s="235">
        <v>20817</v>
      </c>
      <c r="F653" s="187"/>
    </row>
    <row r="654" spans="1:6" ht="94.5">
      <c r="A654" s="198"/>
      <c r="B654" s="198"/>
      <c r="C654" s="198"/>
      <c r="D654" s="198"/>
      <c r="E654" s="202" t="s">
        <v>5</v>
      </c>
      <c r="F654" s="189"/>
    </row>
    <row r="655" spans="1:6" ht="15.75">
      <c r="A655" s="202"/>
      <c r="B655" s="201"/>
      <c r="C655" s="202"/>
      <c r="D655" s="201"/>
      <c r="E655" s="202"/>
      <c r="F655" s="227"/>
    </row>
    <row r="656" spans="1:6" ht="15.75">
      <c r="A656" s="202"/>
      <c r="B656" s="201"/>
      <c r="C656" s="202"/>
      <c r="D656" s="201"/>
      <c r="E656" s="202"/>
      <c r="F656" s="227"/>
    </row>
    <row r="657" spans="1:6" ht="15.75">
      <c r="A657" s="202"/>
      <c r="B657" s="202"/>
      <c r="C657" s="202"/>
      <c r="D657" s="201"/>
      <c r="E657" s="202"/>
      <c r="F657" s="227"/>
    </row>
    <row r="658" spans="1:6" ht="15.75">
      <c r="A658" s="202"/>
      <c r="B658" s="202"/>
      <c r="C658" s="202"/>
      <c r="D658" s="201"/>
      <c r="E658" s="202"/>
      <c r="F658" s="227"/>
    </row>
    <row r="659" spans="1:6" ht="15.75">
      <c r="A659" s="202"/>
      <c r="B659" s="313"/>
      <c r="C659" s="202"/>
      <c r="D659" s="201"/>
      <c r="E659" s="202"/>
      <c r="F659" s="227"/>
    </row>
    <row r="660" spans="1:6" ht="15.75">
      <c r="A660" s="202"/>
      <c r="B660" s="313"/>
      <c r="C660" s="202"/>
      <c r="D660" s="201"/>
      <c r="E660" s="202"/>
      <c r="F660" s="227"/>
    </row>
    <row r="661" spans="1:6" ht="15.75">
      <c r="A661" s="202"/>
      <c r="B661" s="313"/>
      <c r="C661" s="202"/>
      <c r="D661" s="201"/>
      <c r="E661" s="202"/>
      <c r="F661" s="227"/>
    </row>
    <row r="662" spans="1:6" ht="15.75">
      <c r="A662" s="202"/>
      <c r="B662" s="313"/>
      <c r="C662" s="202"/>
      <c r="D662" s="201"/>
      <c r="E662" s="202"/>
      <c r="F662" s="227"/>
    </row>
    <row r="663" spans="1:6" ht="15.75">
      <c r="A663" s="202"/>
      <c r="B663" s="313"/>
      <c r="C663" s="202"/>
      <c r="D663" s="201"/>
      <c r="E663" s="202"/>
      <c r="F663" s="227"/>
    </row>
    <row r="664" spans="1:6" ht="15.75">
      <c r="A664" s="202"/>
      <c r="B664" s="313"/>
      <c r="C664" s="202"/>
      <c r="D664" s="201"/>
      <c r="E664" s="202"/>
      <c r="F664" s="227"/>
    </row>
    <row r="665" spans="1:6" ht="15.75">
      <c r="A665" s="202"/>
      <c r="B665" s="313"/>
      <c r="C665" s="202"/>
      <c r="D665" s="201"/>
      <c r="E665" s="202"/>
      <c r="F665" s="227"/>
    </row>
    <row r="666" spans="1:6" ht="15.75">
      <c r="A666" s="202"/>
      <c r="B666" s="202"/>
      <c r="C666" s="202"/>
      <c r="D666" s="201"/>
      <c r="E666" s="202"/>
      <c r="F666" s="227"/>
    </row>
    <row r="667" spans="1:6" ht="15.75">
      <c r="A667" s="202">
        <v>4</v>
      </c>
      <c r="B667" s="202"/>
      <c r="C667" s="202"/>
      <c r="D667" s="202"/>
      <c r="E667" s="202"/>
      <c r="F667" s="227"/>
    </row>
    <row r="668" ht="15">
      <c r="A668" s="234"/>
    </row>
    <row r="672" spans="1:6" ht="19.5" customHeight="1">
      <c r="A672" s="223" t="s">
        <v>866</v>
      </c>
      <c r="B672" s="223"/>
      <c r="C672" s="223"/>
      <c r="D672" s="223"/>
      <c r="E672" s="223"/>
      <c r="F672" s="223"/>
    </row>
    <row r="673" spans="1:6" ht="15" customHeight="1">
      <c r="A673" s="198" t="s">
        <v>1</v>
      </c>
      <c r="B673" s="198" t="s">
        <v>2</v>
      </c>
      <c r="C673" s="198" t="s">
        <v>3</v>
      </c>
      <c r="D673" s="198" t="s">
        <v>4</v>
      </c>
      <c r="E673" s="235">
        <v>27599</v>
      </c>
      <c r="F673" s="187"/>
    </row>
    <row r="674" spans="1:6" ht="94.5">
      <c r="A674" s="198"/>
      <c r="B674" s="198"/>
      <c r="C674" s="198"/>
      <c r="D674" s="198"/>
      <c r="E674" s="202" t="s">
        <v>5</v>
      </c>
      <c r="F674" s="189"/>
    </row>
    <row r="675" spans="1:6" ht="15.75">
      <c r="A675" s="202"/>
      <c r="B675" s="201"/>
      <c r="C675" s="202"/>
      <c r="D675" s="201" t="s">
        <v>667</v>
      </c>
      <c r="E675" s="202">
        <v>7671</v>
      </c>
      <c r="F675" s="227" t="s">
        <v>21</v>
      </c>
    </row>
    <row r="676" spans="1:6" ht="15.75">
      <c r="A676" s="202"/>
      <c r="B676" s="202"/>
      <c r="C676" s="202"/>
      <c r="D676" s="201"/>
      <c r="E676" s="202"/>
      <c r="F676" s="227"/>
    </row>
    <row r="677" spans="1:6" ht="15">
      <c r="A677" s="382"/>
      <c r="B677" s="382"/>
      <c r="C677" s="382"/>
      <c r="D677" s="383"/>
      <c r="E677" s="382"/>
      <c r="F677" s="187"/>
    </row>
    <row r="678" spans="1:6" ht="15">
      <c r="A678" s="127"/>
      <c r="B678" s="127"/>
      <c r="C678" s="127"/>
      <c r="D678" s="55"/>
      <c r="E678" s="127"/>
      <c r="F678" s="230"/>
    </row>
    <row r="679" spans="1:6" ht="15.75">
      <c r="A679" s="127"/>
      <c r="B679" s="127"/>
      <c r="C679" s="127"/>
      <c r="D679" s="201"/>
      <c r="E679" s="202"/>
      <c r="F679" s="227"/>
    </row>
    <row r="680" spans="1:6" ht="15">
      <c r="A680" s="127"/>
      <c r="B680" s="127"/>
      <c r="C680" s="127"/>
      <c r="D680" s="55"/>
      <c r="E680" s="127"/>
      <c r="F680" s="230"/>
    </row>
    <row r="681" spans="1:6" ht="15">
      <c r="A681" s="127"/>
      <c r="B681" s="127"/>
      <c r="C681" s="127"/>
      <c r="D681" s="55"/>
      <c r="E681" s="127"/>
      <c r="F681" s="230"/>
    </row>
    <row r="682" spans="1:6" ht="15">
      <c r="A682" s="127"/>
      <c r="B682" s="127"/>
      <c r="C682" s="127"/>
      <c r="D682" s="55"/>
      <c r="E682" s="127"/>
      <c r="F682" s="230"/>
    </row>
    <row r="683" spans="1:6" ht="15">
      <c r="A683" s="127"/>
      <c r="B683" s="127"/>
      <c r="C683" s="127"/>
      <c r="D683" s="55"/>
      <c r="E683" s="127"/>
      <c r="F683" s="230"/>
    </row>
    <row r="684" spans="1:6" ht="15">
      <c r="A684" s="127"/>
      <c r="B684" s="127"/>
      <c r="C684" s="127"/>
      <c r="D684" s="55"/>
      <c r="E684" s="127"/>
      <c r="F684" s="230"/>
    </row>
    <row r="685" ht="15">
      <c r="A685" s="234"/>
    </row>
    <row r="686" ht="20.25">
      <c r="A686" s="369"/>
    </row>
    <row r="689" spans="1:6" ht="19.5" customHeight="1">
      <c r="A689" s="223" t="s">
        <v>867</v>
      </c>
      <c r="B689" s="223"/>
      <c r="C689" s="223"/>
      <c r="D689" s="223"/>
      <c r="E689" s="223"/>
      <c r="F689" s="223"/>
    </row>
    <row r="690" spans="1:6" ht="15" customHeight="1">
      <c r="A690" s="198" t="s">
        <v>1</v>
      </c>
      <c r="B690" s="198" t="s">
        <v>2</v>
      </c>
      <c r="C690" s="198" t="s">
        <v>3</v>
      </c>
      <c r="D690" s="198" t="s">
        <v>4</v>
      </c>
      <c r="E690" s="235">
        <v>20787</v>
      </c>
      <c r="F690" s="187"/>
    </row>
    <row r="691" spans="1:6" ht="94.5">
      <c r="A691" s="198"/>
      <c r="B691" s="198"/>
      <c r="C691" s="198"/>
      <c r="D691" s="198"/>
      <c r="E691" s="202" t="s">
        <v>5</v>
      </c>
      <c r="F691" s="189"/>
    </row>
    <row r="692" spans="1:6" ht="15.75">
      <c r="A692" s="202"/>
      <c r="B692" s="201"/>
      <c r="C692" s="202"/>
      <c r="D692" s="201"/>
      <c r="E692" s="202"/>
      <c r="F692" s="227"/>
    </row>
    <row r="693" spans="1:6" ht="15.75">
      <c r="A693" s="202"/>
      <c r="B693" s="202"/>
      <c r="C693" s="202"/>
      <c r="D693" s="201"/>
      <c r="E693" s="202"/>
      <c r="F693" s="227"/>
    </row>
    <row r="694" spans="1:6" ht="15.75">
      <c r="A694" s="202"/>
      <c r="B694" s="202"/>
      <c r="C694" s="202"/>
      <c r="D694" s="201"/>
      <c r="E694" s="202"/>
      <c r="F694" s="227"/>
    </row>
    <row r="695" spans="1:6" ht="15.75">
      <c r="A695" s="202"/>
      <c r="B695" s="313"/>
      <c r="C695" s="202"/>
      <c r="D695" s="201"/>
      <c r="E695" s="202"/>
      <c r="F695" s="227"/>
    </row>
    <row r="696" spans="1:6" ht="15.75">
      <c r="A696" s="202"/>
      <c r="B696" s="313"/>
      <c r="C696" s="202"/>
      <c r="D696" s="201"/>
      <c r="E696" s="202"/>
      <c r="F696" s="227"/>
    </row>
    <row r="697" spans="1:6" ht="15.75">
      <c r="A697" s="202"/>
      <c r="B697" s="313"/>
      <c r="C697" s="202"/>
      <c r="D697" s="201"/>
      <c r="E697" s="202"/>
      <c r="F697" s="227"/>
    </row>
    <row r="698" spans="1:6" ht="15.75">
      <c r="A698" s="202"/>
      <c r="B698" s="313"/>
      <c r="C698" s="202"/>
      <c r="D698" s="201"/>
      <c r="E698" s="202"/>
      <c r="F698" s="227"/>
    </row>
    <row r="699" spans="1:6" ht="15.75">
      <c r="A699" s="202"/>
      <c r="B699" s="313"/>
      <c r="C699" s="202"/>
      <c r="D699" s="201"/>
      <c r="E699" s="202"/>
      <c r="F699" s="227"/>
    </row>
    <row r="700" spans="1:6" ht="15.75">
      <c r="A700" s="202"/>
      <c r="B700" s="313"/>
      <c r="C700" s="202"/>
      <c r="D700" s="201"/>
      <c r="E700" s="202"/>
      <c r="F700" s="227"/>
    </row>
    <row r="701" spans="1:6" ht="15.75">
      <c r="A701" s="202">
        <v>4</v>
      </c>
      <c r="B701" s="313"/>
      <c r="C701" s="202"/>
      <c r="D701" s="202"/>
      <c r="E701" s="202"/>
      <c r="F701" s="227"/>
    </row>
    <row r="702" ht="15">
      <c r="A702" s="234"/>
    </row>
    <row r="707" spans="1:6" ht="18.75">
      <c r="A707" s="223" t="s">
        <v>680</v>
      </c>
      <c r="B707" s="223"/>
      <c r="C707" s="223"/>
      <c r="D707" s="223"/>
      <c r="E707" s="223"/>
      <c r="F707" s="223"/>
    </row>
    <row r="708" spans="1:6" ht="15" customHeight="1">
      <c r="A708" s="198" t="s">
        <v>1</v>
      </c>
      <c r="B708" s="198" t="s">
        <v>2</v>
      </c>
      <c r="C708" s="198" t="s">
        <v>3</v>
      </c>
      <c r="D708" s="198" t="s">
        <v>4</v>
      </c>
      <c r="E708" s="235">
        <v>16704</v>
      </c>
      <c r="F708" s="255"/>
    </row>
    <row r="709" spans="1:7" ht="94.5">
      <c r="A709" s="198"/>
      <c r="B709" s="198"/>
      <c r="C709" s="198"/>
      <c r="D709" s="198"/>
      <c r="E709" s="202" t="s">
        <v>5</v>
      </c>
      <c r="F709" s="254"/>
      <c r="G709" s="190" t="s">
        <v>868</v>
      </c>
    </row>
    <row r="710" spans="1:6" ht="15.75">
      <c r="A710" s="202"/>
      <c r="B710" s="201"/>
      <c r="C710" s="202"/>
      <c r="D710" s="201"/>
      <c r="E710" s="202"/>
      <c r="F710" s="253"/>
    </row>
    <row r="711" spans="1:6" ht="15.75">
      <c r="A711" s="202"/>
      <c r="B711" s="202"/>
      <c r="C711" s="202"/>
      <c r="D711" s="313"/>
      <c r="E711" s="202"/>
      <c r="F711" s="314"/>
    </row>
    <row r="712" spans="1:6" ht="15.75">
      <c r="A712" s="202"/>
      <c r="B712" s="202"/>
      <c r="C712" s="202"/>
      <c r="D712" s="313"/>
      <c r="E712" s="202"/>
      <c r="F712" s="314"/>
    </row>
    <row r="713" spans="1:6" ht="15.75">
      <c r="A713" s="202"/>
      <c r="B713" s="202"/>
      <c r="C713" s="202"/>
      <c r="D713" s="238"/>
      <c r="E713" s="202"/>
      <c r="F713" s="314"/>
    </row>
    <row r="714" spans="1:6" ht="15.75">
      <c r="A714" s="202"/>
      <c r="B714" s="313"/>
      <c r="C714" s="202"/>
      <c r="D714" s="202"/>
      <c r="E714" s="202"/>
      <c r="F714" s="314"/>
    </row>
    <row r="715" spans="1:6" ht="15.75">
      <c r="A715" s="202"/>
      <c r="B715" s="313"/>
      <c r="C715" s="202"/>
      <c r="D715" s="313"/>
      <c r="E715" s="202"/>
      <c r="F715" s="314"/>
    </row>
    <row r="716" spans="1:6" ht="15.75">
      <c r="A716" s="202"/>
      <c r="B716" s="313"/>
      <c r="C716" s="202"/>
      <c r="D716" s="313"/>
      <c r="E716" s="202"/>
      <c r="F716" s="314"/>
    </row>
    <row r="717" spans="1:6" ht="15.75">
      <c r="A717" s="202"/>
      <c r="B717" s="313"/>
      <c r="C717" s="202"/>
      <c r="D717" s="313"/>
      <c r="E717" s="202"/>
      <c r="F717" s="314"/>
    </row>
    <row r="718" spans="1:6" ht="15.75">
      <c r="A718" s="202"/>
      <c r="B718" s="313"/>
      <c r="C718" s="202"/>
      <c r="D718" s="313"/>
      <c r="E718" s="202"/>
      <c r="F718" s="314"/>
    </row>
    <row r="719" spans="1:6" ht="15.75">
      <c r="A719" s="202"/>
      <c r="B719" s="313"/>
      <c r="C719" s="202"/>
      <c r="D719" s="313"/>
      <c r="E719" s="202"/>
      <c r="F719" s="314"/>
    </row>
    <row r="720" spans="1:6" ht="15.75">
      <c r="A720" s="202"/>
      <c r="B720" s="313"/>
      <c r="C720" s="202"/>
      <c r="D720" s="202"/>
      <c r="E720" s="202"/>
      <c r="F720" s="314"/>
    </row>
    <row r="721" spans="1:6" ht="15.75">
      <c r="A721" s="202"/>
      <c r="B721" s="313"/>
      <c r="C721" s="202"/>
      <c r="D721" s="202"/>
      <c r="E721" s="202"/>
      <c r="F721" s="314"/>
    </row>
    <row r="722" spans="1:6" ht="15.75">
      <c r="A722" s="202"/>
      <c r="B722" s="313"/>
      <c r="C722" s="202"/>
      <c r="D722" s="202"/>
      <c r="E722" s="202"/>
      <c r="F722" s="253"/>
    </row>
    <row r="723" spans="1:6" ht="15.75">
      <c r="A723" s="202"/>
      <c r="B723" s="202"/>
      <c r="C723" s="202"/>
      <c r="D723" s="202"/>
      <c r="E723" s="202"/>
      <c r="F723" s="253"/>
    </row>
    <row r="728" spans="1:6" ht="19.5" customHeight="1">
      <c r="A728" s="223" t="s">
        <v>701</v>
      </c>
      <c r="B728" s="223"/>
      <c r="C728" s="223"/>
      <c r="D728" s="223"/>
      <c r="E728" s="223"/>
      <c r="F728" s="223"/>
    </row>
    <row r="729" spans="1:6" ht="15" customHeight="1">
      <c r="A729" s="198" t="s">
        <v>1</v>
      </c>
      <c r="B729" s="198" t="s">
        <v>2</v>
      </c>
      <c r="C729" s="198" t="s">
        <v>3</v>
      </c>
      <c r="D729" s="198" t="s">
        <v>4</v>
      </c>
      <c r="E729" s="235">
        <v>20987</v>
      </c>
      <c r="F729" s="187"/>
    </row>
    <row r="730" spans="1:6" ht="94.5">
      <c r="A730" s="198"/>
      <c r="B730" s="198"/>
      <c r="C730" s="198"/>
      <c r="D730" s="198"/>
      <c r="E730" s="202" t="s">
        <v>5</v>
      </c>
      <c r="F730" s="189"/>
    </row>
    <row r="731" spans="1:6" ht="15.75">
      <c r="A731" s="202"/>
      <c r="B731" s="201"/>
      <c r="C731" s="202"/>
      <c r="D731" s="201"/>
      <c r="E731" s="202"/>
      <c r="F731" s="227"/>
    </row>
    <row r="732" spans="1:6" ht="15.75">
      <c r="A732" s="202"/>
      <c r="B732" s="202"/>
      <c r="C732" s="202"/>
      <c r="D732" s="201"/>
      <c r="E732" s="202"/>
      <c r="F732" s="189"/>
    </row>
    <row r="733" spans="1:6" ht="15.75">
      <c r="A733" s="202"/>
      <c r="B733" s="202"/>
      <c r="C733" s="202"/>
      <c r="D733" s="201"/>
      <c r="E733" s="202"/>
      <c r="F733" s="227"/>
    </row>
    <row r="734" spans="1:6" ht="15.75">
      <c r="A734" s="202"/>
      <c r="B734" s="202"/>
      <c r="C734" s="202"/>
      <c r="D734" s="201"/>
      <c r="E734" s="202"/>
      <c r="F734" s="227"/>
    </row>
    <row r="735" spans="1:6" ht="15.75">
      <c r="A735" s="202"/>
      <c r="B735" s="202"/>
      <c r="C735" s="202"/>
      <c r="D735" s="201"/>
      <c r="E735" s="202"/>
      <c r="F735" s="227"/>
    </row>
    <row r="736" spans="1:6" ht="15.75">
      <c r="A736" s="202"/>
      <c r="B736" s="202"/>
      <c r="C736" s="202"/>
      <c r="D736" s="201"/>
      <c r="E736" s="202"/>
      <c r="F736" s="227"/>
    </row>
    <row r="737" spans="1:6" ht="15.75">
      <c r="A737" s="202"/>
      <c r="B737" s="202"/>
      <c r="C737" s="202"/>
      <c r="D737" s="201"/>
      <c r="E737" s="202"/>
      <c r="F737" s="189"/>
    </row>
    <row r="738" spans="1:6" ht="15.75">
      <c r="A738" s="202"/>
      <c r="B738" s="202"/>
      <c r="C738" s="202"/>
      <c r="D738" s="201"/>
      <c r="E738" s="202"/>
      <c r="F738" s="230"/>
    </row>
    <row r="739" spans="1:6" ht="15.75">
      <c r="A739" s="202"/>
      <c r="B739" s="202"/>
      <c r="C739" s="202"/>
      <c r="D739" s="201"/>
      <c r="E739" s="202"/>
      <c r="F739" s="230"/>
    </row>
    <row r="740" spans="1:6" ht="15.75">
      <c r="A740" s="202"/>
      <c r="B740" s="202"/>
      <c r="C740" s="202"/>
      <c r="D740" s="201"/>
      <c r="E740" s="202"/>
      <c r="F740" s="230"/>
    </row>
    <row r="741" spans="1:6" ht="15.75">
      <c r="A741" s="202"/>
      <c r="B741" s="202"/>
      <c r="C741" s="202"/>
      <c r="D741" s="201"/>
      <c r="E741" s="202"/>
      <c r="F741" s="230"/>
    </row>
    <row r="742" spans="1:6" ht="15.75">
      <c r="A742" s="202"/>
      <c r="B742" s="202"/>
      <c r="C742" s="202"/>
      <c r="D742" s="201"/>
      <c r="E742" s="202"/>
      <c r="F742" s="189"/>
    </row>
    <row r="743" spans="1:6" ht="15.75">
      <c r="A743" s="202"/>
      <c r="B743" s="202"/>
      <c r="C743" s="202"/>
      <c r="D743" s="201"/>
      <c r="E743" s="202"/>
      <c r="F743" s="227"/>
    </row>
    <row r="748" spans="1:6" ht="19.5" customHeight="1">
      <c r="A748" s="223" t="s">
        <v>718</v>
      </c>
      <c r="B748" s="223"/>
      <c r="C748" s="223"/>
      <c r="D748" s="223"/>
      <c r="E748" s="223"/>
      <c r="F748" s="223"/>
    </row>
    <row r="749" spans="1:6" ht="15" customHeight="1">
      <c r="A749" s="198" t="s">
        <v>1</v>
      </c>
      <c r="B749" s="198" t="s">
        <v>2</v>
      </c>
      <c r="C749" s="198" t="s">
        <v>3</v>
      </c>
      <c r="D749" s="198" t="s">
        <v>4</v>
      </c>
      <c r="E749" s="235">
        <v>36941</v>
      </c>
      <c r="F749" s="187"/>
    </row>
    <row r="750" spans="1:7" ht="94.5">
      <c r="A750" s="198"/>
      <c r="B750" s="198"/>
      <c r="C750" s="198"/>
      <c r="D750" s="198"/>
      <c r="E750" s="202" t="s">
        <v>5</v>
      </c>
      <c r="F750" s="189"/>
      <c r="G750" s="190" t="s">
        <v>869</v>
      </c>
    </row>
    <row r="751" spans="1:6" ht="15.75">
      <c r="A751" s="202"/>
      <c r="B751" s="201"/>
      <c r="C751" s="202"/>
      <c r="D751" s="201"/>
      <c r="E751" s="202"/>
      <c r="F751" s="227"/>
    </row>
    <row r="752" spans="1:6" ht="15.75">
      <c r="A752" s="202"/>
      <c r="B752" s="202"/>
      <c r="C752" s="202"/>
      <c r="D752" s="201"/>
      <c r="E752" s="202"/>
      <c r="F752" s="227"/>
    </row>
    <row r="753" spans="1:6" ht="15.75">
      <c r="A753" s="202"/>
      <c r="B753" s="202"/>
      <c r="C753" s="202"/>
      <c r="D753" s="201"/>
      <c r="E753" s="202"/>
      <c r="F753" s="227"/>
    </row>
    <row r="754" spans="1:6" ht="15.75">
      <c r="A754" s="206"/>
      <c r="B754" s="206"/>
      <c r="C754" s="206"/>
      <c r="D754" s="193"/>
      <c r="E754" s="206"/>
      <c r="F754" s="384"/>
    </row>
    <row r="755" spans="1:6" ht="15.75">
      <c r="A755" s="38"/>
      <c r="B755" s="38"/>
      <c r="C755" s="38"/>
      <c r="D755" s="39"/>
      <c r="E755" s="38"/>
      <c r="F755" s="385"/>
    </row>
    <row r="756" spans="1:6" ht="15.75">
      <c r="A756" s="38"/>
      <c r="B756" s="42"/>
      <c r="C756" s="38"/>
      <c r="D756" s="39"/>
      <c r="E756" s="38"/>
      <c r="F756" s="385"/>
    </row>
    <row r="757" spans="1:6" ht="15.75">
      <c r="A757" s="38"/>
      <c r="B757" s="42"/>
      <c r="C757" s="38"/>
      <c r="D757" s="39"/>
      <c r="E757" s="38"/>
      <c r="F757" s="385"/>
    </row>
    <row r="758" spans="1:6" ht="15.75">
      <c r="A758" s="38"/>
      <c r="B758" s="42"/>
      <c r="C758" s="38"/>
      <c r="D758" s="39"/>
      <c r="E758" s="38"/>
      <c r="F758" s="385"/>
    </row>
    <row r="759" spans="1:6" ht="15.75">
      <c r="A759" s="38"/>
      <c r="B759" s="42"/>
      <c r="C759" s="38"/>
      <c r="D759" s="39"/>
      <c r="E759" s="38"/>
      <c r="F759" s="385"/>
    </row>
    <row r="760" spans="1:6" ht="15.75">
      <c r="A760" s="38"/>
      <c r="B760" s="42"/>
      <c r="C760" s="38"/>
      <c r="D760" s="39"/>
      <c r="E760" s="38"/>
      <c r="F760" s="385"/>
    </row>
    <row r="761" spans="1:6" ht="15.75">
      <c r="A761" s="38"/>
      <c r="B761" s="42"/>
      <c r="C761" s="38"/>
      <c r="D761" s="39"/>
      <c r="E761" s="38"/>
      <c r="F761" s="385"/>
    </row>
    <row r="762" spans="1:6" ht="15.75">
      <c r="A762" s="38"/>
      <c r="B762" s="38"/>
      <c r="C762" s="38"/>
      <c r="D762" s="39"/>
      <c r="E762" s="38"/>
      <c r="F762" s="385"/>
    </row>
    <row r="763" spans="1:6" ht="15.75">
      <c r="A763" s="38"/>
      <c r="B763" s="38"/>
      <c r="C763" s="38"/>
      <c r="D763" s="39"/>
      <c r="E763" s="38"/>
      <c r="F763" s="385"/>
    </row>
    <row r="764" spans="1:6" ht="15.75">
      <c r="A764" s="38"/>
      <c r="B764" s="38"/>
      <c r="C764" s="38"/>
      <c r="D764" s="39"/>
      <c r="E764" s="38"/>
      <c r="F764" s="385"/>
    </row>
    <row r="765" spans="1:6" ht="15.75">
      <c r="A765" s="38"/>
      <c r="B765" s="38"/>
      <c r="C765" s="38"/>
      <c r="D765" s="39"/>
      <c r="E765" s="38"/>
      <c r="F765" s="385"/>
    </row>
    <row r="770" spans="1:6" ht="19.5" customHeight="1">
      <c r="A770" s="223" t="s">
        <v>735</v>
      </c>
      <c r="B770" s="223"/>
      <c r="C770" s="223"/>
      <c r="D770" s="223"/>
      <c r="E770" s="223"/>
      <c r="F770" s="223"/>
    </row>
    <row r="771" spans="1:6" ht="15" customHeight="1">
      <c r="A771" s="198" t="s">
        <v>1</v>
      </c>
      <c r="B771" s="198" t="s">
        <v>2</v>
      </c>
      <c r="C771" s="198" t="s">
        <v>3</v>
      </c>
      <c r="D771" s="198" t="s">
        <v>4</v>
      </c>
      <c r="E771" s="235">
        <v>37053</v>
      </c>
      <c r="F771" s="187"/>
    </row>
    <row r="772" spans="1:6" ht="94.5">
      <c r="A772" s="198"/>
      <c r="B772" s="198"/>
      <c r="C772" s="198"/>
      <c r="D772" s="198"/>
      <c r="E772" s="202" t="s">
        <v>5</v>
      </c>
      <c r="F772" s="189"/>
    </row>
    <row r="773" spans="1:6" ht="15.75">
      <c r="A773" s="192"/>
      <c r="B773" s="192"/>
      <c r="C773" s="192"/>
      <c r="D773" s="192" t="s">
        <v>753</v>
      </c>
      <c r="E773" s="206">
        <v>1331</v>
      </c>
      <c r="F773" s="187" t="s">
        <v>21</v>
      </c>
    </row>
    <row r="774" spans="1:6" ht="15.75">
      <c r="A774" s="196"/>
      <c r="B774" s="196"/>
      <c r="C774" s="196"/>
      <c r="D774" s="196"/>
      <c r="E774" s="279"/>
      <c r="F774" s="227"/>
    </row>
    <row r="775" spans="1:6" ht="15.75">
      <c r="A775" s="202"/>
      <c r="B775" s="202"/>
      <c r="C775" s="202"/>
      <c r="D775" s="201"/>
      <c r="E775" s="202"/>
      <c r="F775" s="228"/>
    </row>
    <row r="776" spans="1:6" ht="15.75">
      <c r="A776" s="202"/>
      <c r="B776" s="202"/>
      <c r="C776" s="202"/>
      <c r="D776" s="201"/>
      <c r="E776" s="202"/>
      <c r="F776" s="227"/>
    </row>
    <row r="777" spans="1:6" ht="15.75">
      <c r="A777" s="202"/>
      <c r="B777" s="202"/>
      <c r="C777" s="202"/>
      <c r="D777" s="201"/>
      <c r="E777" s="202"/>
      <c r="F777" s="227"/>
    </row>
    <row r="778" spans="1:6" ht="15.75">
      <c r="A778" s="206"/>
      <c r="B778" s="206"/>
      <c r="C778" s="206"/>
      <c r="D778" s="332"/>
      <c r="E778" s="206"/>
      <c r="F778" s="384"/>
    </row>
    <row r="779" spans="1:6" ht="15.75">
      <c r="A779" s="38"/>
      <c r="B779" s="38"/>
      <c r="C779" s="38"/>
      <c r="D779" s="42"/>
      <c r="E779" s="38"/>
      <c r="F779" s="386"/>
    </row>
    <row r="780" spans="1:6" ht="15.75">
      <c r="A780" s="38"/>
      <c r="B780" s="38"/>
      <c r="C780" s="38"/>
      <c r="D780" s="42"/>
      <c r="E780" s="38"/>
      <c r="F780" s="387"/>
    </row>
    <row r="781" spans="1:6" ht="15.75">
      <c r="A781" s="38"/>
      <c r="B781" s="42"/>
      <c r="C781" s="38"/>
      <c r="D781" s="42"/>
      <c r="E781" s="38"/>
      <c r="F781" s="386"/>
    </row>
    <row r="782" spans="1:6" ht="15.75">
      <c r="A782" s="38"/>
      <c r="B782" s="42"/>
      <c r="C782" s="38"/>
      <c r="D782" s="38"/>
      <c r="E782" s="38"/>
      <c r="F782" s="386"/>
    </row>
    <row r="783" spans="1:6" ht="15.75">
      <c r="A783" s="38"/>
      <c r="B783" s="42"/>
      <c r="C783" s="38"/>
      <c r="D783" s="42"/>
      <c r="E783" s="38"/>
      <c r="F783" s="386"/>
    </row>
    <row r="784" spans="1:6" ht="15.75">
      <c r="A784" s="38"/>
      <c r="B784" s="42"/>
      <c r="C784" s="38"/>
      <c r="D784" s="42"/>
      <c r="E784" s="38"/>
      <c r="F784" s="385"/>
    </row>
    <row r="785" spans="1:6" ht="15.75">
      <c r="A785" s="38"/>
      <c r="B785" s="42"/>
      <c r="C785" s="38"/>
      <c r="D785" s="42"/>
      <c r="E785" s="38"/>
      <c r="F785" s="385"/>
    </row>
    <row r="786" spans="1:6" ht="15.75">
      <c r="A786" s="38"/>
      <c r="B786" s="42"/>
      <c r="C786" s="38"/>
      <c r="D786" s="42"/>
      <c r="E786" s="38"/>
      <c r="F786" s="385"/>
    </row>
    <row r="787" spans="1:6" ht="15.75">
      <c r="A787" s="38"/>
      <c r="B787" s="38"/>
      <c r="C787" s="38"/>
      <c r="D787" s="42"/>
      <c r="E787" s="38"/>
      <c r="F787" s="385"/>
    </row>
    <row r="788" spans="1:6" ht="15.75">
      <c r="A788" s="38"/>
      <c r="B788" s="38"/>
      <c r="C788" s="38"/>
      <c r="D788" s="42"/>
      <c r="E788" s="38"/>
      <c r="F788" s="385"/>
    </row>
    <row r="789" spans="1:6" ht="15.75">
      <c r="A789" s="38"/>
      <c r="B789" s="38"/>
      <c r="C789" s="38"/>
      <c r="D789" s="42"/>
      <c r="E789" s="38"/>
      <c r="F789" s="385"/>
    </row>
    <row r="790" spans="1:6" ht="15.75">
      <c r="A790" s="38"/>
      <c r="B790" s="38"/>
      <c r="C790" s="38"/>
      <c r="D790" s="42"/>
      <c r="E790" s="38"/>
      <c r="F790" s="385"/>
    </row>
    <row r="795" spans="1:6" ht="19.5" customHeight="1">
      <c r="A795" s="223" t="s">
        <v>758</v>
      </c>
      <c r="B795" s="223"/>
      <c r="C795" s="223"/>
      <c r="D795" s="223"/>
      <c r="E795" s="223"/>
      <c r="F795" s="223"/>
    </row>
    <row r="796" spans="1:6" ht="15" customHeight="1">
      <c r="A796" s="198" t="s">
        <v>1</v>
      </c>
      <c r="B796" s="198" t="s">
        <v>2</v>
      </c>
      <c r="C796" s="198" t="s">
        <v>3</v>
      </c>
      <c r="D796" s="198" t="s">
        <v>4</v>
      </c>
      <c r="E796" s="235">
        <v>28633</v>
      </c>
      <c r="F796" s="187"/>
    </row>
    <row r="797" spans="1:6" ht="94.5">
      <c r="A797" s="198"/>
      <c r="B797" s="198"/>
      <c r="C797" s="198"/>
      <c r="D797" s="198"/>
      <c r="E797" s="202" t="s">
        <v>5</v>
      </c>
      <c r="F797" s="189"/>
    </row>
    <row r="798" spans="1:6" ht="15.75">
      <c r="A798" s="202"/>
      <c r="B798" s="201"/>
      <c r="C798" s="202"/>
      <c r="D798" s="201"/>
      <c r="E798" s="202"/>
      <c r="F798" s="227"/>
    </row>
    <row r="799" spans="1:6" ht="15.75">
      <c r="A799" s="202"/>
      <c r="B799" s="201"/>
      <c r="C799" s="202"/>
      <c r="D799" s="202"/>
      <c r="E799" s="202"/>
      <c r="F799" s="189"/>
    </row>
    <row r="800" spans="1:6" ht="15.75">
      <c r="A800" s="202"/>
      <c r="B800" s="201"/>
      <c r="C800" s="202"/>
      <c r="D800" s="202"/>
      <c r="E800" s="202"/>
      <c r="F800" s="227"/>
    </row>
    <row r="801" spans="1:6" ht="15.75">
      <c r="A801" s="202"/>
      <c r="B801" s="202"/>
      <c r="C801" s="202"/>
      <c r="D801" s="201"/>
      <c r="E801" s="202"/>
      <c r="F801" s="227"/>
    </row>
    <row r="802" spans="1:6" ht="15.75">
      <c r="A802" s="202"/>
      <c r="B802" s="202"/>
      <c r="C802" s="202"/>
      <c r="D802" s="201"/>
      <c r="E802" s="202"/>
      <c r="F802" s="227"/>
    </row>
    <row r="803" spans="1:6" ht="15.75">
      <c r="A803" s="202"/>
      <c r="B803" s="202"/>
      <c r="C803" s="202"/>
      <c r="D803" s="201"/>
      <c r="E803" s="202"/>
      <c r="F803" s="228"/>
    </row>
    <row r="804" spans="1:6" ht="15.75">
      <c r="A804" s="202"/>
      <c r="B804" s="202"/>
      <c r="C804" s="202"/>
      <c r="D804" s="201"/>
      <c r="E804" s="202"/>
      <c r="F804" s="228"/>
    </row>
    <row r="805" spans="1:6" ht="15.75">
      <c r="A805" s="202"/>
      <c r="B805" s="202"/>
      <c r="C805" s="202"/>
      <c r="D805" s="201"/>
      <c r="E805" s="202"/>
      <c r="F805" s="189"/>
    </row>
    <row r="806" spans="1:6" ht="15.75">
      <c r="A806" s="202"/>
      <c r="B806" s="202"/>
      <c r="C806" s="202"/>
      <c r="D806" s="201"/>
      <c r="E806" s="202"/>
      <c r="F806" s="230"/>
    </row>
    <row r="807" spans="1:6" ht="15.75">
      <c r="A807" s="202"/>
      <c r="B807" s="202"/>
      <c r="C807" s="202"/>
      <c r="D807" s="201"/>
      <c r="E807" s="202"/>
      <c r="F807" s="388"/>
    </row>
    <row r="808" spans="1:6" ht="15.75">
      <c r="A808" s="202"/>
      <c r="B808" s="202"/>
      <c r="C808" s="202"/>
      <c r="D808" s="201"/>
      <c r="E808" s="202"/>
      <c r="F808" s="230"/>
    </row>
    <row r="809" spans="1:6" ht="15.75">
      <c r="A809" s="202"/>
      <c r="B809" s="202"/>
      <c r="C809" s="202"/>
      <c r="D809" s="201"/>
      <c r="E809" s="202"/>
      <c r="F809" s="230"/>
    </row>
    <row r="810" spans="1:6" ht="15.75">
      <c r="A810" s="202"/>
      <c r="B810" s="202"/>
      <c r="C810" s="202"/>
      <c r="D810" s="201"/>
      <c r="E810" s="202"/>
      <c r="F810" s="230"/>
    </row>
    <row r="811" spans="1:6" ht="15.75">
      <c r="A811" s="202"/>
      <c r="B811" s="202"/>
      <c r="C811" s="202"/>
      <c r="D811" s="201"/>
      <c r="E811" s="202"/>
      <c r="F811" s="189"/>
    </row>
    <row r="812" spans="1:6" ht="15.75">
      <c r="A812" s="202"/>
      <c r="B812" s="202"/>
      <c r="C812" s="202"/>
      <c r="D812" s="202"/>
      <c r="E812" s="202"/>
      <c r="F812" s="227"/>
    </row>
    <row r="813" spans="1:6" ht="15.75">
      <c r="A813" s="202"/>
      <c r="B813" s="202"/>
      <c r="C813" s="202"/>
      <c r="D813" s="202"/>
      <c r="E813" s="202"/>
      <c r="F813" s="227"/>
    </row>
    <row r="818" spans="1:6" ht="19.5" customHeight="1">
      <c r="A818" s="223" t="s">
        <v>775</v>
      </c>
      <c r="B818" s="223"/>
      <c r="C818" s="223"/>
      <c r="D818" s="223"/>
      <c r="E818" s="223"/>
      <c r="F818" s="223"/>
    </row>
    <row r="819" spans="1:6" ht="15" customHeight="1">
      <c r="A819" s="198" t="s">
        <v>1</v>
      </c>
      <c r="B819" s="198" t="s">
        <v>2</v>
      </c>
      <c r="C819" s="198" t="s">
        <v>3</v>
      </c>
      <c r="D819" s="198" t="s">
        <v>4</v>
      </c>
      <c r="E819" s="235">
        <v>25092</v>
      </c>
      <c r="F819" s="187"/>
    </row>
    <row r="820" spans="1:7" ht="94.5">
      <c r="A820" s="198"/>
      <c r="B820" s="198"/>
      <c r="C820" s="198"/>
      <c r="D820" s="198"/>
      <c r="E820" s="202" t="s">
        <v>5</v>
      </c>
      <c r="F820" s="189"/>
      <c r="G820" s="190" t="s">
        <v>870</v>
      </c>
    </row>
    <row r="821" spans="1:6" ht="15.75">
      <c r="A821" s="202"/>
      <c r="B821" s="201"/>
      <c r="C821" s="202"/>
      <c r="D821" s="201" t="s">
        <v>789</v>
      </c>
      <c r="E821" s="202">
        <v>2675</v>
      </c>
      <c r="F821" s="278" t="s">
        <v>180</v>
      </c>
    </row>
    <row r="822" spans="1:6" ht="15.75">
      <c r="A822" s="202"/>
      <c r="B822" s="202"/>
      <c r="C822" s="202"/>
      <c r="D822" s="201" t="s">
        <v>790</v>
      </c>
      <c r="E822" s="202">
        <v>4036</v>
      </c>
      <c r="F822" s="278" t="s">
        <v>21</v>
      </c>
    </row>
    <row r="823" spans="1:6" ht="15.75">
      <c r="A823" s="202"/>
      <c r="B823" s="202"/>
      <c r="C823" s="202"/>
      <c r="D823" s="201"/>
      <c r="E823" s="202"/>
      <c r="F823" s="253"/>
    </row>
    <row r="824" spans="1:6" ht="15.75">
      <c r="A824" s="202"/>
      <c r="B824" s="202"/>
      <c r="C824" s="202"/>
      <c r="D824" s="201"/>
      <c r="E824" s="202"/>
      <c r="F824" s="253"/>
    </row>
    <row r="825" spans="1:6" ht="15.75">
      <c r="A825" s="202"/>
      <c r="B825" s="202"/>
      <c r="C825" s="202"/>
      <c r="D825" s="201"/>
      <c r="E825" s="202"/>
      <c r="F825" s="253"/>
    </row>
    <row r="826" spans="1:6" ht="15.75">
      <c r="A826" s="202"/>
      <c r="B826" s="202"/>
      <c r="C826" s="202"/>
      <c r="D826" s="201"/>
      <c r="E826" s="202"/>
      <c r="F826" s="253"/>
    </row>
    <row r="827" spans="1:6" ht="15.75">
      <c r="A827" s="202"/>
      <c r="B827" s="202"/>
      <c r="C827" s="202"/>
      <c r="D827" s="201"/>
      <c r="E827" s="202"/>
      <c r="F827" s="253"/>
    </row>
    <row r="828" spans="1:6" ht="15.75">
      <c r="A828" s="202"/>
      <c r="B828" s="202"/>
      <c r="C828" s="202"/>
      <c r="D828" s="201"/>
      <c r="E828" s="202"/>
      <c r="F828" s="253"/>
    </row>
    <row r="829" spans="1:6" ht="15.75">
      <c r="A829" s="202"/>
      <c r="B829" s="313"/>
      <c r="C829" s="202"/>
      <c r="D829" s="313"/>
      <c r="E829" s="202"/>
      <c r="F829" s="253"/>
    </row>
    <row r="830" spans="1:6" ht="15.75">
      <c r="A830" s="202"/>
      <c r="B830" s="313"/>
      <c r="C830" s="202"/>
      <c r="D830" s="201"/>
      <c r="E830" s="202"/>
      <c r="F830" s="227"/>
    </row>
    <row r="831" spans="1:6" ht="15.75">
      <c r="A831" s="202"/>
      <c r="B831" s="313"/>
      <c r="C831" s="202"/>
      <c r="D831" s="201"/>
      <c r="E831" s="202"/>
      <c r="F831" s="227"/>
    </row>
    <row r="832" spans="1:6" ht="15.75">
      <c r="A832" s="202"/>
      <c r="B832" s="313"/>
      <c r="C832" s="202"/>
      <c r="D832" s="201"/>
      <c r="E832" s="202"/>
      <c r="F832" s="227"/>
    </row>
    <row r="833" spans="1:6" ht="15.75">
      <c r="A833" s="202"/>
      <c r="B833" s="313"/>
      <c r="C833" s="202"/>
      <c r="D833" s="201"/>
      <c r="E833" s="202"/>
      <c r="F833" s="227"/>
    </row>
    <row r="834" spans="1:6" ht="15.75">
      <c r="A834" s="202"/>
      <c r="B834" s="313"/>
      <c r="C834" s="202"/>
      <c r="D834" s="201"/>
      <c r="E834" s="202"/>
      <c r="F834" s="227"/>
    </row>
    <row r="835" spans="1:6" ht="15.75">
      <c r="A835" s="202"/>
      <c r="B835" s="313"/>
      <c r="C835" s="202"/>
      <c r="D835" s="201"/>
      <c r="E835" s="202"/>
      <c r="F835" s="227"/>
    </row>
    <row r="836" spans="1:6" ht="15.75">
      <c r="A836" s="202"/>
      <c r="B836" s="313"/>
      <c r="C836" s="202"/>
      <c r="D836" s="201"/>
      <c r="E836" s="202"/>
      <c r="F836" s="227"/>
    </row>
    <row r="837" spans="1:6" ht="15.75">
      <c r="A837" s="202"/>
      <c r="B837" s="313"/>
      <c r="C837" s="202"/>
      <c r="D837" s="201"/>
      <c r="E837" s="202"/>
      <c r="F837" s="227"/>
    </row>
    <row r="838" spans="1:6" ht="15.75">
      <c r="A838" s="202"/>
      <c r="B838" s="313"/>
      <c r="C838" s="202"/>
      <c r="D838" s="201"/>
      <c r="E838" s="202"/>
      <c r="F838" s="228"/>
    </row>
    <row r="844" spans="1:6" ht="18.75" customHeight="1">
      <c r="A844" s="223" t="s">
        <v>792</v>
      </c>
      <c r="B844" s="223"/>
      <c r="C844" s="223"/>
      <c r="D844" s="223"/>
      <c r="E844" s="223"/>
      <c r="F844" s="223"/>
    </row>
    <row r="845" spans="1:6" ht="15" customHeight="1">
      <c r="A845" s="185" t="s">
        <v>1</v>
      </c>
      <c r="B845" s="198" t="s">
        <v>2</v>
      </c>
      <c r="C845" s="198" t="s">
        <v>3</v>
      </c>
      <c r="D845" s="198" t="s">
        <v>4</v>
      </c>
      <c r="E845" s="235">
        <v>23082</v>
      </c>
      <c r="F845" s="187"/>
    </row>
    <row r="846" spans="1:6" ht="94.5">
      <c r="A846" s="185"/>
      <c r="B846" s="198"/>
      <c r="C846" s="198"/>
      <c r="D846" s="198"/>
      <c r="E846" s="202" t="s">
        <v>5</v>
      </c>
      <c r="F846" s="189"/>
    </row>
    <row r="847" spans="1:6" ht="15.75">
      <c r="A847" s="185"/>
      <c r="B847" s="196"/>
      <c r="C847" s="198"/>
      <c r="D847" s="196"/>
      <c r="E847" s="206"/>
      <c r="F847" s="187"/>
    </row>
    <row r="848" spans="1:6" ht="15.75">
      <c r="A848" s="185"/>
      <c r="B848" s="196"/>
      <c r="C848" s="198"/>
      <c r="D848" s="196"/>
      <c r="E848" s="202"/>
      <c r="F848" s="189"/>
    </row>
    <row r="849" spans="1:6" ht="15.75">
      <c r="A849" s="200"/>
      <c r="B849" s="202"/>
      <c r="C849" s="202"/>
      <c r="D849" s="201"/>
      <c r="E849" s="202"/>
      <c r="F849" s="373"/>
    </row>
    <row r="850" spans="1:6" ht="15.75">
      <c r="A850" s="200"/>
      <c r="B850" s="202"/>
      <c r="C850" s="202"/>
      <c r="D850" s="201"/>
      <c r="E850" s="202"/>
      <c r="F850" s="189"/>
    </row>
    <row r="851" spans="1:6" ht="15.75">
      <c r="A851" s="200"/>
      <c r="B851" s="202"/>
      <c r="C851" s="202"/>
      <c r="D851" s="201"/>
      <c r="E851" s="202"/>
      <c r="F851" s="227"/>
    </row>
    <row r="852" spans="1:6" ht="15.75">
      <c r="A852" s="200"/>
      <c r="B852" s="202"/>
      <c r="C852" s="202"/>
      <c r="D852" s="201"/>
      <c r="E852" s="202"/>
      <c r="F852" s="189"/>
    </row>
    <row r="853" spans="1:6" ht="15.75">
      <c r="A853" s="200"/>
      <c r="B853" s="202"/>
      <c r="C853" s="202"/>
      <c r="D853" s="201"/>
      <c r="E853" s="202"/>
      <c r="F853" s="227"/>
    </row>
    <row r="854" spans="1:6" ht="15.75">
      <c r="A854" s="200"/>
      <c r="B854" s="202"/>
      <c r="C854" s="202"/>
      <c r="D854" s="201"/>
      <c r="E854" s="202"/>
      <c r="F854" s="227"/>
    </row>
    <row r="855" spans="1:6" ht="15.75">
      <c r="A855" s="200"/>
      <c r="B855" s="202"/>
      <c r="C855" s="202"/>
      <c r="D855" s="201"/>
      <c r="E855" s="202"/>
      <c r="F855" s="362"/>
    </row>
    <row r="856" spans="1:6" ht="15.75">
      <c r="A856" s="200"/>
      <c r="B856" s="313"/>
      <c r="C856" s="202"/>
      <c r="D856" s="201"/>
      <c r="E856" s="202"/>
      <c r="F856" s="227"/>
    </row>
    <row r="857" spans="1:6" ht="15.75">
      <c r="A857" s="200"/>
      <c r="B857" s="313"/>
      <c r="C857" s="202"/>
      <c r="D857" s="201"/>
      <c r="E857" s="202"/>
      <c r="F857" s="227"/>
    </row>
    <row r="858" spans="1:6" ht="15.75">
      <c r="A858" s="200"/>
      <c r="B858" s="313"/>
      <c r="C858" s="202"/>
      <c r="D858" s="201"/>
      <c r="E858" s="202"/>
      <c r="F858" s="253"/>
    </row>
    <row r="859" spans="1:6" ht="15.75">
      <c r="A859" s="200"/>
      <c r="B859" s="202"/>
      <c r="C859" s="202"/>
      <c r="D859" s="201"/>
      <c r="E859" s="202"/>
      <c r="F859" s="227"/>
    </row>
    <row r="860" spans="1:6" ht="15.75">
      <c r="A860" s="200"/>
      <c r="B860" s="202"/>
      <c r="C860" s="202"/>
      <c r="D860" s="201"/>
      <c r="E860" s="202"/>
      <c r="F860" s="227"/>
    </row>
    <row r="861" spans="1:6" ht="15.75">
      <c r="A861" s="200"/>
      <c r="B861" s="202"/>
      <c r="C861" s="202"/>
      <c r="D861" s="201"/>
      <c r="E861" s="202"/>
      <c r="F861" s="227"/>
    </row>
    <row r="862" spans="1:6" ht="15.75">
      <c r="A862" s="200"/>
      <c r="B862" s="202"/>
      <c r="C862" s="202"/>
      <c r="D862" s="201"/>
      <c r="E862" s="202"/>
      <c r="F862" s="227"/>
    </row>
    <row r="863" spans="1:6" ht="15.75">
      <c r="A863" s="200"/>
      <c r="B863" s="202"/>
      <c r="C863" s="202"/>
      <c r="D863" s="201"/>
      <c r="E863" s="202"/>
      <c r="F863" s="227"/>
    </row>
    <row r="869" spans="1:6" ht="18.75" customHeight="1">
      <c r="A869" s="223" t="s">
        <v>871</v>
      </c>
      <c r="B869" s="223"/>
      <c r="C869" s="223"/>
      <c r="D869" s="223"/>
      <c r="E869" s="223"/>
      <c r="F869" s="223"/>
    </row>
    <row r="870" spans="1:6" ht="15" customHeight="1">
      <c r="A870" s="198" t="s">
        <v>1</v>
      </c>
      <c r="B870" s="198" t="s">
        <v>2</v>
      </c>
      <c r="C870" s="198" t="s">
        <v>3</v>
      </c>
      <c r="D870" s="198" t="s">
        <v>4</v>
      </c>
      <c r="E870" s="235">
        <v>28306</v>
      </c>
      <c r="F870" s="187"/>
    </row>
    <row r="871" spans="1:7" ht="94.5">
      <c r="A871" s="198"/>
      <c r="B871" s="198"/>
      <c r="C871" s="198"/>
      <c r="D871" s="198"/>
      <c r="E871" s="202" t="s">
        <v>5</v>
      </c>
      <c r="F871" s="189"/>
      <c r="G871" s="190" t="s">
        <v>813</v>
      </c>
    </row>
    <row r="872" spans="1:6" ht="15.75">
      <c r="A872" s="202"/>
      <c r="B872" s="201"/>
      <c r="C872" s="202"/>
      <c r="D872" s="201"/>
      <c r="E872" s="202"/>
      <c r="F872" s="227"/>
    </row>
    <row r="873" spans="1:6" ht="15.75">
      <c r="A873" s="202"/>
      <c r="B873" s="202"/>
      <c r="C873" s="202"/>
      <c r="D873" s="201"/>
      <c r="E873" s="202"/>
      <c r="F873" s="227"/>
    </row>
    <row r="874" spans="1:6" ht="15.75">
      <c r="A874" s="202"/>
      <c r="B874" s="202"/>
      <c r="C874" s="202"/>
      <c r="D874" s="201"/>
      <c r="E874" s="202"/>
      <c r="F874" s="227"/>
    </row>
    <row r="875" spans="1:6" ht="15.75">
      <c r="A875" s="202"/>
      <c r="B875" s="202"/>
      <c r="C875" s="202"/>
      <c r="D875" s="201"/>
      <c r="E875" s="202"/>
      <c r="F875" s="227"/>
    </row>
    <row r="876" spans="1:6" ht="15.75">
      <c r="A876" s="202"/>
      <c r="B876" s="202"/>
      <c r="C876" s="202"/>
      <c r="D876" s="201"/>
      <c r="E876" s="202"/>
      <c r="F876" s="227"/>
    </row>
    <row r="877" spans="1:6" ht="15.75">
      <c r="A877" s="202"/>
      <c r="B877" s="202"/>
      <c r="C877" s="202"/>
      <c r="D877" s="201"/>
      <c r="E877" s="202"/>
      <c r="F877" s="227"/>
    </row>
    <row r="878" spans="1:6" ht="15.75">
      <c r="A878" s="202"/>
      <c r="B878" s="202"/>
      <c r="C878" s="202"/>
      <c r="D878" s="201"/>
      <c r="E878" s="202"/>
      <c r="F878" s="227"/>
    </row>
    <row r="879" spans="1:6" ht="15.75">
      <c r="A879" s="202"/>
      <c r="B879" s="202"/>
      <c r="C879" s="202"/>
      <c r="D879" s="201"/>
      <c r="E879" s="202"/>
      <c r="F879" s="227"/>
    </row>
    <row r="880" spans="1:6" ht="15.75">
      <c r="A880" s="202"/>
      <c r="B880" s="202"/>
      <c r="C880" s="202"/>
      <c r="D880" s="201"/>
      <c r="E880" s="202"/>
      <c r="F880" s="227"/>
    </row>
    <row r="881" spans="1:6" ht="15.75">
      <c r="A881" s="202">
        <v>3</v>
      </c>
      <c r="B881" s="202"/>
      <c r="C881" s="202"/>
      <c r="D881" s="202"/>
      <c r="E881" s="202"/>
      <c r="F881" s="227"/>
    </row>
    <row r="882" spans="1:6" ht="15.75">
      <c r="A882" s="202">
        <v>4</v>
      </c>
      <c r="B882" s="202"/>
      <c r="C882" s="202"/>
      <c r="D882" s="202"/>
      <c r="E882" s="202"/>
      <c r="F882" s="227"/>
    </row>
    <row r="887" ht="12.75">
      <c r="F887" s="243"/>
    </row>
    <row r="888" spans="1:7" ht="18.75" customHeight="1">
      <c r="A888" s="223" t="s">
        <v>872</v>
      </c>
      <c r="B888" s="223"/>
      <c r="C888" s="223"/>
      <c r="D888" s="223"/>
      <c r="E888" s="223"/>
      <c r="F888" s="223"/>
      <c r="G888" s="243"/>
    </row>
    <row r="889" spans="1:6" ht="15" customHeight="1">
      <c r="A889" s="198" t="s">
        <v>1</v>
      </c>
      <c r="B889" s="389" t="s">
        <v>2</v>
      </c>
      <c r="C889" s="389" t="s">
        <v>3</v>
      </c>
      <c r="D889" s="389" t="s">
        <v>4</v>
      </c>
      <c r="E889" s="390">
        <v>22572</v>
      </c>
      <c r="F889" s="187"/>
    </row>
    <row r="890" spans="1:6" ht="94.5">
      <c r="A890" s="198"/>
      <c r="B890" s="389"/>
      <c r="C890" s="389"/>
      <c r="D890" s="389"/>
      <c r="E890" s="202" t="s">
        <v>873</v>
      </c>
      <c r="F890" s="228"/>
    </row>
    <row r="891" spans="1:6" ht="15.75">
      <c r="A891" s="202"/>
      <c r="B891" s="201"/>
      <c r="C891" s="202"/>
      <c r="D891" s="201"/>
      <c r="E891" s="202"/>
      <c r="F891" s="281"/>
    </row>
    <row r="892" spans="1:6" ht="15.75">
      <c r="A892" s="202"/>
      <c r="B892" s="201"/>
      <c r="C892" s="202"/>
      <c r="D892" s="201"/>
      <c r="E892" s="202"/>
      <c r="F892" s="278"/>
    </row>
    <row r="893" spans="1:6" ht="15.75">
      <c r="A893" s="202"/>
      <c r="B893" s="201"/>
      <c r="C893" s="202"/>
      <c r="D893" s="201"/>
      <c r="E893" s="202"/>
      <c r="F893" s="283"/>
    </row>
    <row r="894" spans="1:6" ht="15.75">
      <c r="A894" s="202"/>
      <c r="B894" s="201"/>
      <c r="C894" s="202"/>
      <c r="D894" s="201"/>
      <c r="E894" s="202"/>
      <c r="F894" s="278"/>
    </row>
    <row r="895" spans="1:6" ht="15.75">
      <c r="A895" s="202"/>
      <c r="B895" s="201"/>
      <c r="C895" s="202"/>
      <c r="D895" s="201"/>
      <c r="E895" s="202"/>
      <c r="F895" s="278"/>
    </row>
    <row r="896" spans="1:6" ht="15.75">
      <c r="A896" s="202"/>
      <c r="B896" s="201"/>
      <c r="C896" s="202"/>
      <c r="D896" s="201"/>
      <c r="E896" s="202"/>
      <c r="F896" s="283"/>
    </row>
    <row r="897" spans="1:6" ht="15.75">
      <c r="A897" s="202"/>
      <c r="B897" s="201"/>
      <c r="C897" s="202"/>
      <c r="D897" s="201"/>
      <c r="E897" s="202"/>
      <c r="F897" s="280"/>
    </row>
    <row r="898" spans="1:6" ht="15.75">
      <c r="A898" s="202"/>
      <c r="B898" s="201"/>
      <c r="C898" s="202"/>
      <c r="D898" s="201"/>
      <c r="E898" s="202"/>
      <c r="F898" s="280"/>
    </row>
    <row r="899" spans="1:6" ht="15.75">
      <c r="A899" s="202"/>
      <c r="B899" s="201"/>
      <c r="C899" s="202"/>
      <c r="D899" s="201"/>
      <c r="E899" s="202"/>
      <c r="F899" s="280"/>
    </row>
    <row r="900" spans="1:6" ht="15.75">
      <c r="A900" s="202"/>
      <c r="B900" s="201"/>
      <c r="C900" s="202"/>
      <c r="D900" s="201"/>
      <c r="E900" s="202"/>
      <c r="F900" s="280"/>
    </row>
    <row r="901" spans="1:6" ht="15.75">
      <c r="A901" s="202"/>
      <c r="B901" s="201"/>
      <c r="C901" s="202"/>
      <c r="D901" s="201"/>
      <c r="E901" s="202"/>
      <c r="F901" s="280"/>
    </row>
    <row r="902" spans="1:6" ht="15.75">
      <c r="A902" s="202"/>
      <c r="B902" s="201"/>
      <c r="C902" s="202"/>
      <c r="D902" s="201"/>
      <c r="E902" s="202"/>
      <c r="F902" s="280"/>
    </row>
    <row r="903" spans="1:6" ht="15.75">
      <c r="A903" s="202"/>
      <c r="B903" s="201"/>
      <c r="C903" s="202"/>
      <c r="D903" s="201"/>
      <c r="E903" s="202"/>
      <c r="F903" s="280"/>
    </row>
    <row r="904" spans="1:6" ht="15.75">
      <c r="A904" s="202"/>
      <c r="B904" s="202"/>
      <c r="C904" s="202"/>
      <c r="D904" s="202"/>
      <c r="E904" s="202"/>
      <c r="F904" s="278"/>
    </row>
    <row r="905" spans="1:6" ht="15.75">
      <c r="A905" s="202"/>
      <c r="B905" s="202"/>
      <c r="C905" s="202"/>
      <c r="D905" s="202"/>
      <c r="E905" s="202"/>
      <c r="F905" s="264"/>
    </row>
    <row r="906" spans="1:6" ht="15.75">
      <c r="A906" s="202"/>
      <c r="B906" s="202"/>
      <c r="C906" s="202"/>
      <c r="D906" s="202"/>
      <c r="E906" s="202"/>
      <c r="F906" s="264"/>
    </row>
    <row r="907" ht="15">
      <c r="A907" s="234"/>
    </row>
    <row r="908" ht="15">
      <c r="A908" s="234"/>
    </row>
    <row r="912" spans="1:7" ht="18.75" customHeight="1">
      <c r="A912" s="183" t="s">
        <v>874</v>
      </c>
      <c r="B912" s="183"/>
      <c r="C912" s="183"/>
      <c r="D912" s="183"/>
      <c r="E912" s="183"/>
      <c r="F912" s="183"/>
      <c r="G912" s="243"/>
    </row>
    <row r="913" spans="1:6" ht="15" customHeight="1">
      <c r="A913" s="198" t="s">
        <v>1</v>
      </c>
      <c r="B913" s="389" t="s">
        <v>2</v>
      </c>
      <c r="C913" s="389" t="s">
        <v>3</v>
      </c>
      <c r="D913" s="389" t="s">
        <v>4</v>
      </c>
      <c r="E913" s="235">
        <v>21829</v>
      </c>
      <c r="F913" s="187"/>
    </row>
    <row r="914" spans="1:6" ht="94.5">
      <c r="A914" s="198"/>
      <c r="B914" s="389"/>
      <c r="C914" s="389"/>
      <c r="D914" s="389"/>
      <c r="E914" s="202" t="s">
        <v>873</v>
      </c>
      <c r="F914" s="189"/>
    </row>
    <row r="915" spans="1:6" ht="15.75">
      <c r="A915" s="202"/>
      <c r="B915" s="201"/>
      <c r="C915" s="202"/>
      <c r="D915" s="201"/>
      <c r="E915" s="202"/>
      <c r="F915" s="227"/>
    </row>
    <row r="916" spans="1:6" ht="15.75">
      <c r="A916" s="202"/>
      <c r="B916" s="202"/>
      <c r="C916" s="202"/>
      <c r="D916" s="201"/>
      <c r="E916" s="202"/>
      <c r="F916" s="227"/>
    </row>
    <row r="917" spans="1:6" ht="15.75">
      <c r="A917" s="202"/>
      <c r="B917" s="202"/>
      <c r="C917" s="202"/>
      <c r="D917" s="201"/>
      <c r="E917" s="202"/>
      <c r="F917" s="227"/>
    </row>
    <row r="918" spans="1:6" ht="15.75">
      <c r="A918" s="202"/>
      <c r="B918" s="202"/>
      <c r="C918" s="202"/>
      <c r="D918" s="201"/>
      <c r="E918" s="202"/>
      <c r="F918" s="227"/>
    </row>
    <row r="919" spans="1:6" ht="15.75">
      <c r="A919" s="202"/>
      <c r="B919" s="202"/>
      <c r="C919" s="202"/>
      <c r="D919" s="201"/>
      <c r="E919" s="202"/>
      <c r="F919" s="227"/>
    </row>
    <row r="920" spans="1:6" ht="15.75">
      <c r="A920" s="202"/>
      <c r="B920" s="202"/>
      <c r="C920" s="202"/>
      <c r="D920" s="201"/>
      <c r="E920" s="202"/>
      <c r="F920" s="227"/>
    </row>
    <row r="921" spans="1:6" ht="15.75">
      <c r="A921" s="202"/>
      <c r="B921" s="202"/>
      <c r="C921" s="202"/>
      <c r="D921" s="201"/>
      <c r="E921" s="391"/>
      <c r="F921" s="227"/>
    </row>
    <row r="922" spans="1:6" ht="15.75">
      <c r="A922" s="202"/>
      <c r="B922" s="202"/>
      <c r="C922" s="202"/>
      <c r="D922" s="201"/>
      <c r="E922" s="202"/>
      <c r="F922" s="227"/>
    </row>
    <row r="923" spans="1:6" ht="15.75">
      <c r="A923" s="202"/>
      <c r="B923" s="202"/>
      <c r="C923" s="202"/>
      <c r="D923" s="201"/>
      <c r="E923" s="202"/>
      <c r="F923" s="227"/>
    </row>
    <row r="924" spans="1:6" ht="15.75">
      <c r="A924" s="202"/>
      <c r="B924" s="202"/>
      <c r="C924" s="202"/>
      <c r="D924" s="201"/>
      <c r="E924" s="202"/>
      <c r="F924" s="227"/>
    </row>
    <row r="925" spans="1:6" ht="15.75">
      <c r="A925" s="202"/>
      <c r="B925" s="202"/>
      <c r="C925" s="202"/>
      <c r="D925" s="201"/>
      <c r="E925" s="202"/>
      <c r="F925" s="227"/>
    </row>
    <row r="926" spans="1:6" ht="15.75">
      <c r="A926" s="202"/>
      <c r="B926" s="202"/>
      <c r="C926" s="202"/>
      <c r="D926" s="202"/>
      <c r="E926" s="202"/>
      <c r="F926" s="227"/>
    </row>
    <row r="927" spans="1:6" ht="15.75">
      <c r="A927" s="202"/>
      <c r="B927" s="202"/>
      <c r="C927" s="202"/>
      <c r="D927" s="202"/>
      <c r="E927" s="202"/>
      <c r="F927" s="227"/>
    </row>
  </sheetData>
  <sheetProtection selectLockedCells="1" selectUnlockedCells="1"/>
  <mergeCells count="254">
    <mergeCell ref="A1:F1"/>
    <mergeCell ref="A2:A3"/>
    <mergeCell ref="B2:B3"/>
    <mergeCell ref="C2:C3"/>
    <mergeCell ref="D2:D3"/>
    <mergeCell ref="A19:F19"/>
    <mergeCell ref="A20:A21"/>
    <mergeCell ref="B20:B21"/>
    <mergeCell ref="C20:C21"/>
    <mergeCell ref="D20:D21"/>
    <mergeCell ref="A42:F42"/>
    <mergeCell ref="A43:A44"/>
    <mergeCell ref="B43:B44"/>
    <mergeCell ref="C43:C44"/>
    <mergeCell ref="D43:D44"/>
    <mergeCell ref="A57:F57"/>
    <mergeCell ref="A58:A59"/>
    <mergeCell ref="B58:B59"/>
    <mergeCell ref="C58:C59"/>
    <mergeCell ref="D58:D59"/>
    <mergeCell ref="A72:A73"/>
    <mergeCell ref="B72:B73"/>
    <mergeCell ref="C72:C73"/>
    <mergeCell ref="D72:D73"/>
    <mergeCell ref="A89:F89"/>
    <mergeCell ref="A90:A91"/>
    <mergeCell ref="B90:B91"/>
    <mergeCell ref="C90:C91"/>
    <mergeCell ref="D90:D91"/>
    <mergeCell ref="A114:A115"/>
    <mergeCell ref="B114:B115"/>
    <mergeCell ref="C114:C115"/>
    <mergeCell ref="D114:D115"/>
    <mergeCell ref="A130:F130"/>
    <mergeCell ref="A131:A132"/>
    <mergeCell ref="B131:B132"/>
    <mergeCell ref="C131:C132"/>
    <mergeCell ref="D131:D132"/>
    <mergeCell ref="A145:F145"/>
    <mergeCell ref="A146:A147"/>
    <mergeCell ref="B146:B147"/>
    <mergeCell ref="C146:C147"/>
    <mergeCell ref="D146:D147"/>
    <mergeCell ref="A149:A150"/>
    <mergeCell ref="B149:B150"/>
    <mergeCell ref="C149:C150"/>
    <mergeCell ref="D149:D150"/>
    <mergeCell ref="A151:A152"/>
    <mergeCell ref="B151:B152"/>
    <mergeCell ref="C151:C152"/>
    <mergeCell ref="E151:E152"/>
    <mergeCell ref="A173:F173"/>
    <mergeCell ref="A174:A175"/>
    <mergeCell ref="B174:B175"/>
    <mergeCell ref="C174:C175"/>
    <mergeCell ref="D174:D175"/>
    <mergeCell ref="A192:A193"/>
    <mergeCell ref="B192:B193"/>
    <mergeCell ref="C192:C193"/>
    <mergeCell ref="D192:D193"/>
    <mergeCell ref="A210:F210"/>
    <mergeCell ref="A211:A212"/>
    <mergeCell ref="B211:B212"/>
    <mergeCell ref="C211:C212"/>
    <mergeCell ref="D211:D212"/>
    <mergeCell ref="A233:F233"/>
    <mergeCell ref="A234:A235"/>
    <mergeCell ref="B234:B235"/>
    <mergeCell ref="C234:C235"/>
    <mergeCell ref="D234:D235"/>
    <mergeCell ref="A238:A239"/>
    <mergeCell ref="B238:B239"/>
    <mergeCell ref="C238:C239"/>
    <mergeCell ref="A252:F252"/>
    <mergeCell ref="A253:A254"/>
    <mergeCell ref="B253:B254"/>
    <mergeCell ref="C253:C254"/>
    <mergeCell ref="D253:D254"/>
    <mergeCell ref="A277:A278"/>
    <mergeCell ref="B277:B278"/>
    <mergeCell ref="C277:C278"/>
    <mergeCell ref="D277:D278"/>
    <mergeCell ref="A279:A280"/>
    <mergeCell ref="B279:B280"/>
    <mergeCell ref="C279:C280"/>
    <mergeCell ref="D279:D280"/>
    <mergeCell ref="E279:E280"/>
    <mergeCell ref="A297:A298"/>
    <mergeCell ref="B297:B298"/>
    <mergeCell ref="C297:C298"/>
    <mergeCell ref="D297:D298"/>
    <mergeCell ref="A317:A318"/>
    <mergeCell ref="B317:B318"/>
    <mergeCell ref="C317:C318"/>
    <mergeCell ref="D317:D318"/>
    <mergeCell ref="A319:A320"/>
    <mergeCell ref="B319:B320"/>
    <mergeCell ref="C319:C320"/>
    <mergeCell ref="D319:D320"/>
    <mergeCell ref="E319:E320"/>
    <mergeCell ref="A339:A340"/>
    <mergeCell ref="B339:B340"/>
    <mergeCell ref="C339:C340"/>
    <mergeCell ref="D339:D340"/>
    <mergeCell ref="A354:A355"/>
    <mergeCell ref="B354:B355"/>
    <mergeCell ref="C354:C355"/>
    <mergeCell ref="D354:D355"/>
    <mergeCell ref="A371:F371"/>
    <mergeCell ref="A372:A373"/>
    <mergeCell ref="B372:B373"/>
    <mergeCell ref="C372:C373"/>
    <mergeCell ref="D372:D373"/>
    <mergeCell ref="A390:F390"/>
    <mergeCell ref="A391:A392"/>
    <mergeCell ref="B391:B392"/>
    <mergeCell ref="C391:C392"/>
    <mergeCell ref="D391:D392"/>
    <mergeCell ref="A407:A408"/>
    <mergeCell ref="B407:B408"/>
    <mergeCell ref="C407:C408"/>
    <mergeCell ref="D407:D408"/>
    <mergeCell ref="A424:A425"/>
    <mergeCell ref="B424:B425"/>
    <mergeCell ref="C424:C425"/>
    <mergeCell ref="D424:D425"/>
    <mergeCell ref="A439:F439"/>
    <mergeCell ref="A440:A441"/>
    <mergeCell ref="B440:B441"/>
    <mergeCell ref="C440:C441"/>
    <mergeCell ref="D440:D441"/>
    <mergeCell ref="A461:F461"/>
    <mergeCell ref="A462:A463"/>
    <mergeCell ref="B462:B463"/>
    <mergeCell ref="C462:C463"/>
    <mergeCell ref="D462:D463"/>
    <mergeCell ref="A477:F477"/>
    <mergeCell ref="A478:A479"/>
    <mergeCell ref="B478:B479"/>
    <mergeCell ref="C478:C479"/>
    <mergeCell ref="D478:D479"/>
    <mergeCell ref="A496:F496"/>
    <mergeCell ref="A497:A498"/>
    <mergeCell ref="B497:B498"/>
    <mergeCell ref="C497:C498"/>
    <mergeCell ref="D497:D498"/>
    <mergeCell ref="A513:F513"/>
    <mergeCell ref="A514:A515"/>
    <mergeCell ref="B514:B515"/>
    <mergeCell ref="C514:C515"/>
    <mergeCell ref="D514:D515"/>
    <mergeCell ref="A537:F537"/>
    <mergeCell ref="A538:A539"/>
    <mergeCell ref="B538:B539"/>
    <mergeCell ref="C538:C539"/>
    <mergeCell ref="D538:D539"/>
    <mergeCell ref="A559:F559"/>
    <mergeCell ref="A560:A561"/>
    <mergeCell ref="B560:B561"/>
    <mergeCell ref="C560:C561"/>
    <mergeCell ref="D560:D561"/>
    <mergeCell ref="A576:F576"/>
    <mergeCell ref="A577:A578"/>
    <mergeCell ref="B577:B578"/>
    <mergeCell ref="C577:C578"/>
    <mergeCell ref="D577:D578"/>
    <mergeCell ref="A580:A581"/>
    <mergeCell ref="B580:B581"/>
    <mergeCell ref="C580:C581"/>
    <mergeCell ref="D580:D581"/>
    <mergeCell ref="A593:F593"/>
    <mergeCell ref="A594:A595"/>
    <mergeCell ref="B594:B595"/>
    <mergeCell ref="C594:C595"/>
    <mergeCell ref="D594:D595"/>
    <mergeCell ref="A616:F616"/>
    <mergeCell ref="A617:A618"/>
    <mergeCell ref="B617:B618"/>
    <mergeCell ref="C617:C618"/>
    <mergeCell ref="D617:D618"/>
    <mergeCell ref="A632:F632"/>
    <mergeCell ref="A633:A634"/>
    <mergeCell ref="B633:B634"/>
    <mergeCell ref="C633:C634"/>
    <mergeCell ref="D633:D634"/>
    <mergeCell ref="A652:F652"/>
    <mergeCell ref="A653:A654"/>
    <mergeCell ref="B653:B654"/>
    <mergeCell ref="C653:C654"/>
    <mergeCell ref="D653:D654"/>
    <mergeCell ref="A672:F672"/>
    <mergeCell ref="A673:A674"/>
    <mergeCell ref="B673:B674"/>
    <mergeCell ref="C673:C674"/>
    <mergeCell ref="D673:D674"/>
    <mergeCell ref="A689:F689"/>
    <mergeCell ref="A690:A691"/>
    <mergeCell ref="B690:B691"/>
    <mergeCell ref="C690:C691"/>
    <mergeCell ref="D690:D691"/>
    <mergeCell ref="A707:F707"/>
    <mergeCell ref="A708:A709"/>
    <mergeCell ref="B708:B709"/>
    <mergeCell ref="C708:C709"/>
    <mergeCell ref="D708:D709"/>
    <mergeCell ref="A728:F728"/>
    <mergeCell ref="A729:A730"/>
    <mergeCell ref="B729:B730"/>
    <mergeCell ref="C729:C730"/>
    <mergeCell ref="D729:D730"/>
    <mergeCell ref="A748:F748"/>
    <mergeCell ref="A749:A750"/>
    <mergeCell ref="B749:B750"/>
    <mergeCell ref="C749:C750"/>
    <mergeCell ref="D749:D750"/>
    <mergeCell ref="A770:F770"/>
    <mergeCell ref="A771:A772"/>
    <mergeCell ref="B771:B772"/>
    <mergeCell ref="C771:C772"/>
    <mergeCell ref="D771:D772"/>
    <mergeCell ref="A795:F795"/>
    <mergeCell ref="A796:A797"/>
    <mergeCell ref="B796:B797"/>
    <mergeCell ref="C796:C797"/>
    <mergeCell ref="D796:D797"/>
    <mergeCell ref="A818:F818"/>
    <mergeCell ref="A819:A820"/>
    <mergeCell ref="B819:B820"/>
    <mergeCell ref="C819:C820"/>
    <mergeCell ref="D819:D820"/>
    <mergeCell ref="A844:F844"/>
    <mergeCell ref="A845:A846"/>
    <mergeCell ref="B845:B846"/>
    <mergeCell ref="C845:C846"/>
    <mergeCell ref="D845:D846"/>
    <mergeCell ref="A847:A848"/>
    <mergeCell ref="B847:B848"/>
    <mergeCell ref="C847:C848"/>
    <mergeCell ref="D847:D848"/>
    <mergeCell ref="A869:F869"/>
    <mergeCell ref="A870:A871"/>
    <mergeCell ref="B870:B871"/>
    <mergeCell ref="C870:C871"/>
    <mergeCell ref="D870:D871"/>
    <mergeCell ref="A888:F888"/>
    <mergeCell ref="A889:A890"/>
    <mergeCell ref="B889:B890"/>
    <mergeCell ref="C889:C890"/>
    <mergeCell ref="D889:D890"/>
    <mergeCell ref="A912:F912"/>
    <mergeCell ref="A913:A914"/>
    <mergeCell ref="B913:B914"/>
    <mergeCell ref="C913:C914"/>
    <mergeCell ref="D913:D9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4"/>
  <rowBreaks count="46" manualBreakCount="46">
    <brk id="18" max="255" man="1"/>
    <brk id="41" max="255" man="1"/>
    <brk id="56" max="255" man="1"/>
    <brk id="70" max="255" man="1"/>
    <brk id="88" max="255" man="1"/>
    <brk id="112" max="255" man="1"/>
    <brk id="129" max="255" man="1"/>
    <brk id="144" max="255" man="1"/>
    <brk id="172" max="255" man="1"/>
    <brk id="190" max="255" man="1"/>
    <brk id="209" max="255" man="1"/>
    <brk id="232" max="255" man="1"/>
    <brk id="251" max="255" man="1"/>
    <brk id="275" max="255" man="1"/>
    <brk id="295" max="255" man="1"/>
    <brk id="315" max="255" man="1"/>
    <brk id="337" max="255" man="1"/>
    <brk id="352" max="255" man="1"/>
    <brk id="370" max="255" man="1"/>
    <brk id="389" max="255" man="1"/>
    <brk id="405" max="255" man="1"/>
    <brk id="422" max="255" man="1"/>
    <brk id="438" max="255" man="1"/>
    <brk id="460" max="255" man="1"/>
    <brk id="476" max="255" man="1"/>
    <brk id="495" max="255" man="1"/>
    <brk id="512" max="255" man="1"/>
    <brk id="536" max="255" man="1"/>
    <brk id="558" max="255" man="1"/>
    <brk id="575" max="255" man="1"/>
    <brk id="592" max="255" man="1"/>
    <brk id="615" max="255" man="1"/>
    <brk id="631" max="255" man="1"/>
    <brk id="651" max="255" man="1"/>
    <brk id="671" max="255" man="1"/>
    <brk id="688" max="255" man="1"/>
    <brk id="706" max="255" man="1"/>
    <brk id="727" max="255" man="1"/>
    <brk id="747" max="255" man="1"/>
    <brk id="769" max="255" man="1"/>
    <brk id="794" max="255" man="1"/>
    <brk id="817" max="255" man="1"/>
    <brk id="843" max="255" man="1"/>
    <brk id="868" max="255" man="1"/>
    <brk id="887" max="255" man="1"/>
    <brk id="9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2014-03-27T10:16:11Z</cp:lastPrinted>
  <dcterms:modified xsi:type="dcterms:W3CDTF">2014-03-27T10:17:46Z</dcterms:modified>
  <cp:category/>
  <cp:version/>
  <cp:contentType/>
  <cp:contentStatus/>
  <cp:revision>2</cp:revision>
</cp:coreProperties>
</file>